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Q:\DGUV V2\Handlungs- und Arbeitshilfen der UKB\Stand 2023\"/>
    </mc:Choice>
  </mc:AlternateContent>
  <xr:revisionPtr revIDLastSave="0" documentId="8_{443E21C6-2EF5-46B9-8803-D7C53F357AB7}" xr6:coauthVersionLast="47" xr6:coauthVersionMax="47" xr10:uidLastSave="{00000000-0000-0000-0000-000000000000}"/>
  <bookViews>
    <workbookView xWindow="2340" yWindow="2340" windowWidth="21600" windowHeight="12735" tabRatio="722" activeTab="4" xr2:uid="{00000000-000D-0000-FFFF-FFFF00000000}"/>
  </bookViews>
  <sheets>
    <sheet name="Vorwort" sheetId="15" r:id="rId1"/>
    <sheet name="Anleitung" sheetId="14" r:id="rId2"/>
    <sheet name="Beispiel" sheetId="2" r:id="rId3"/>
    <sheet name="Gesamt" sheetId="24" r:id="rId4"/>
    <sheet name="Teil 1-Gefahrstoffe" sheetId="9" r:id="rId5"/>
    <sheet name="Teil 2-Biostoffe" sheetId="10" r:id="rId6"/>
    <sheet name=" Teil 3-pysikal. Einwirkg." sheetId="17" r:id="rId7"/>
    <sheet name="Teil 4-sonstige T." sheetId="22" r:id="rId8"/>
    <sheet name="Vorsorgekartei" sheetId="25" r:id="rId9"/>
    <sheet name="Dropdown-Liste Gesamt" sheetId="21" state="hidden" r:id="rId10"/>
    <sheet name="Dropdown-Liste Teil 1, GefSt" sheetId="8" state="hidden" r:id="rId11"/>
    <sheet name="Dropdown-Liste Teil 2, BioSt" sheetId="11" state="hidden" r:id="rId12"/>
    <sheet name="Dropdown-Liste Teil 3 u. 4" sheetId="18" state="hidden" r:id="rId13"/>
  </sheets>
  <definedNames>
    <definedName name="_xlnm._FilterDatabase" localSheetId="6" hidden="1">' Teil 3-pysikal. Einwirkg.'!$B$1:$AO$9</definedName>
    <definedName name="_xlnm._FilterDatabase" localSheetId="3" hidden="1">Gesamt!$A$1:$U$1</definedName>
    <definedName name="_xlnm._FilterDatabase" localSheetId="4" hidden="1">'Teil 1-Gefahrstoffe'!$B$2:$J$26</definedName>
    <definedName name="_xlnm._FilterDatabase" localSheetId="5" hidden="1">'Teil 2-Biostoffe'!$B$2:$BD$2</definedName>
    <definedName name="_xlnm._FilterDatabase" localSheetId="7" hidden="1">'Teil 4-sonstige T.'!$A$1:$AZ$1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 i="2" l="1"/>
  <c r="S18" i="2"/>
  <c r="S19" i="2"/>
  <c r="U101" i="24"/>
  <c r="T101" i="24"/>
  <c r="S101" i="24"/>
  <c r="T100" i="24"/>
  <c r="U100" i="24" s="1"/>
  <c r="S100" i="24"/>
  <c r="T99" i="24"/>
  <c r="U99" i="24" s="1"/>
  <c r="S99" i="24"/>
  <c r="T98" i="24"/>
  <c r="U98" i="24" s="1"/>
  <c r="S98" i="24"/>
  <c r="U97" i="24"/>
  <c r="T97" i="24"/>
  <c r="S97" i="24"/>
  <c r="T96" i="24"/>
  <c r="U96" i="24" s="1"/>
  <c r="S96" i="24"/>
  <c r="T95" i="24"/>
  <c r="U95" i="24" s="1"/>
  <c r="S95" i="24"/>
  <c r="T94" i="24"/>
  <c r="U94" i="24" s="1"/>
  <c r="S94" i="24"/>
  <c r="U93" i="24"/>
  <c r="T93" i="24"/>
  <c r="S93" i="24"/>
  <c r="T92" i="24"/>
  <c r="U92" i="24" s="1"/>
  <c r="S92" i="24"/>
  <c r="T91" i="24"/>
  <c r="U91" i="24" s="1"/>
  <c r="S91" i="24"/>
  <c r="T90" i="24"/>
  <c r="U90" i="24" s="1"/>
  <c r="S90" i="24"/>
  <c r="U89" i="24"/>
  <c r="T89" i="24"/>
  <c r="S89" i="24"/>
  <c r="T88" i="24"/>
  <c r="U88" i="24" s="1"/>
  <c r="S88" i="24"/>
  <c r="T87" i="24"/>
  <c r="U87" i="24" s="1"/>
  <c r="S87" i="24"/>
  <c r="T86" i="24"/>
  <c r="U86" i="24" s="1"/>
  <c r="S86" i="24"/>
  <c r="U85" i="24"/>
  <c r="T85" i="24"/>
  <c r="S85" i="24"/>
  <c r="T84" i="24"/>
  <c r="U84" i="24" s="1"/>
  <c r="S84" i="24"/>
  <c r="T83" i="24"/>
  <c r="U83" i="24" s="1"/>
  <c r="S83" i="24"/>
  <c r="T82" i="24"/>
  <c r="U82" i="24" s="1"/>
  <c r="S82" i="24"/>
  <c r="U81" i="24"/>
  <c r="T81" i="24"/>
  <c r="S81" i="24"/>
  <c r="T80" i="24"/>
  <c r="U80" i="24" s="1"/>
  <c r="S80" i="24"/>
  <c r="T79" i="24"/>
  <c r="U79" i="24" s="1"/>
  <c r="S79" i="24"/>
  <c r="T78" i="24"/>
  <c r="U78" i="24" s="1"/>
  <c r="S78" i="24"/>
  <c r="U77" i="24"/>
  <c r="T77" i="24"/>
  <c r="S77" i="24"/>
  <c r="T76" i="24"/>
  <c r="U76" i="24" s="1"/>
  <c r="S76" i="24"/>
  <c r="T75" i="24"/>
  <c r="U75" i="24" s="1"/>
  <c r="S75" i="24"/>
  <c r="T74" i="24"/>
  <c r="U74" i="24" s="1"/>
  <c r="S74" i="24"/>
  <c r="U73" i="24"/>
  <c r="T73" i="24"/>
  <c r="S73" i="24"/>
  <c r="T72" i="24"/>
  <c r="U72" i="24" s="1"/>
  <c r="S72" i="24"/>
  <c r="T71" i="24"/>
  <c r="U71" i="24" s="1"/>
  <c r="S71" i="24"/>
  <c r="T70" i="24"/>
  <c r="U70" i="24" s="1"/>
  <c r="S70" i="24"/>
  <c r="U69" i="24"/>
  <c r="T69" i="24"/>
  <c r="S69" i="24"/>
  <c r="T68" i="24"/>
  <c r="U68" i="24" s="1"/>
  <c r="S68" i="24"/>
  <c r="T67" i="24"/>
  <c r="U67" i="24" s="1"/>
  <c r="S67" i="24"/>
  <c r="T66" i="24"/>
  <c r="U66" i="24" s="1"/>
  <c r="S66" i="24"/>
  <c r="U65" i="24"/>
  <c r="T65" i="24"/>
  <c r="S65" i="24"/>
  <c r="T64" i="24"/>
  <c r="U64" i="24" s="1"/>
  <c r="S64" i="24"/>
  <c r="T63" i="24"/>
  <c r="U63" i="24" s="1"/>
  <c r="S63" i="24"/>
  <c r="T62" i="24"/>
  <c r="U62" i="24" s="1"/>
  <c r="S62" i="24"/>
  <c r="U61" i="24"/>
  <c r="T61" i="24"/>
  <c r="S61" i="24"/>
  <c r="T60" i="24"/>
  <c r="U60" i="24" s="1"/>
  <c r="S60" i="24"/>
  <c r="T59" i="24"/>
  <c r="U59" i="24" s="1"/>
  <c r="S59" i="24"/>
  <c r="T58" i="24"/>
  <c r="U58" i="24" s="1"/>
  <c r="S58" i="24"/>
  <c r="U57" i="24"/>
  <c r="T57" i="24"/>
  <c r="S57" i="24"/>
  <c r="T56" i="24"/>
  <c r="U56" i="24" s="1"/>
  <c r="S56" i="24"/>
  <c r="T55" i="24"/>
  <c r="U55" i="24" s="1"/>
  <c r="S55" i="24"/>
  <c r="T54" i="24"/>
  <c r="U54" i="24" s="1"/>
  <c r="S54" i="24"/>
  <c r="U53" i="24"/>
  <c r="T53" i="24"/>
  <c r="S53" i="24"/>
  <c r="T52" i="24"/>
  <c r="U52" i="24" s="1"/>
  <c r="S52" i="24"/>
  <c r="T51" i="24"/>
  <c r="U51" i="24" s="1"/>
  <c r="S51" i="24"/>
  <c r="T50" i="24"/>
  <c r="U50" i="24" s="1"/>
  <c r="S50" i="24"/>
  <c r="U49" i="24"/>
  <c r="T49" i="24"/>
  <c r="S49" i="24"/>
  <c r="T48" i="24"/>
  <c r="U48" i="24" s="1"/>
  <c r="S48" i="24"/>
  <c r="T47" i="24"/>
  <c r="U47" i="24" s="1"/>
  <c r="S47" i="24"/>
  <c r="T46" i="24"/>
  <c r="U46" i="24" s="1"/>
  <c r="S46" i="24"/>
  <c r="U45" i="24"/>
  <c r="T45" i="24"/>
  <c r="S45" i="24"/>
  <c r="T44" i="24"/>
  <c r="U44" i="24" s="1"/>
  <c r="S44" i="24"/>
  <c r="T43" i="24"/>
  <c r="U43" i="24" s="1"/>
  <c r="S43" i="24"/>
  <c r="T42" i="24"/>
  <c r="U42" i="24" s="1"/>
  <c r="S42" i="24"/>
  <c r="U41" i="24"/>
  <c r="T41" i="24"/>
  <c r="S41" i="24"/>
  <c r="T40" i="24"/>
  <c r="U40" i="24" s="1"/>
  <c r="S40" i="24"/>
  <c r="T39" i="24"/>
  <c r="U39" i="24" s="1"/>
  <c r="S39" i="24"/>
  <c r="T38" i="24"/>
  <c r="U38" i="24" s="1"/>
  <c r="S38" i="24"/>
  <c r="U37" i="24"/>
  <c r="T37" i="24"/>
  <c r="S37" i="24"/>
  <c r="T36" i="24"/>
  <c r="U36" i="24" s="1"/>
  <c r="S36" i="24"/>
  <c r="T35" i="24"/>
  <c r="U35" i="24" s="1"/>
  <c r="S35" i="24"/>
  <c r="T34" i="24"/>
  <c r="U34" i="24" s="1"/>
  <c r="S34" i="24"/>
  <c r="U33" i="24"/>
  <c r="T33" i="24"/>
  <c r="S33" i="24"/>
  <c r="T32" i="24"/>
  <c r="U32" i="24" s="1"/>
  <c r="S32" i="24"/>
  <c r="T31" i="24"/>
  <c r="U31" i="24" s="1"/>
  <c r="S31" i="24"/>
  <c r="T30" i="24"/>
  <c r="U30" i="24" s="1"/>
  <c r="S30" i="24"/>
  <c r="U29" i="24"/>
  <c r="T29" i="24"/>
  <c r="S29" i="24"/>
  <c r="T28" i="24"/>
  <c r="U28" i="24" s="1"/>
  <c r="S28" i="24"/>
  <c r="T27" i="24"/>
  <c r="U27" i="24" s="1"/>
  <c r="S27" i="24"/>
  <c r="T26" i="24"/>
  <c r="U26" i="24" s="1"/>
  <c r="S26" i="24"/>
  <c r="U25" i="24"/>
  <c r="T25" i="24"/>
  <c r="S25" i="24"/>
  <c r="T24" i="24"/>
  <c r="U24" i="24" s="1"/>
  <c r="S24" i="24"/>
  <c r="T23" i="24"/>
  <c r="U23" i="24" s="1"/>
  <c r="S23" i="24"/>
  <c r="T22" i="24"/>
  <c r="U22" i="24" s="1"/>
  <c r="S22" i="24"/>
  <c r="U21" i="24"/>
  <c r="T21" i="24"/>
  <c r="S21" i="24"/>
  <c r="T20" i="24"/>
  <c r="U20" i="24" s="1"/>
  <c r="S20" i="24"/>
  <c r="T19" i="24"/>
  <c r="U19" i="24" s="1"/>
  <c r="S19" i="24"/>
  <c r="T18" i="24"/>
  <c r="U18" i="24" s="1"/>
  <c r="S18" i="24"/>
  <c r="U17" i="24"/>
  <c r="T17" i="24"/>
  <c r="S17" i="24"/>
  <c r="T16" i="24"/>
  <c r="U16" i="24" s="1"/>
  <c r="S16" i="24"/>
  <c r="T15" i="24"/>
  <c r="U15" i="24" s="1"/>
  <c r="S15" i="24"/>
  <c r="T14" i="24"/>
  <c r="U14" i="24" s="1"/>
  <c r="S14" i="24"/>
  <c r="U13" i="24"/>
  <c r="T13" i="24"/>
  <c r="S13" i="24"/>
  <c r="T12" i="24"/>
  <c r="U12" i="24" s="1"/>
  <c r="S12" i="24"/>
  <c r="T11" i="24"/>
  <c r="U11" i="24" s="1"/>
  <c r="S11" i="24"/>
  <c r="T10" i="24"/>
  <c r="U10" i="24" s="1"/>
  <c r="S10" i="24"/>
  <c r="U9" i="24"/>
  <c r="T9" i="24"/>
  <c r="S9" i="24"/>
  <c r="T8" i="24"/>
  <c r="U8" i="24" s="1"/>
  <c r="S8" i="24"/>
  <c r="T7" i="24"/>
  <c r="U7" i="24" s="1"/>
  <c r="S7" i="24"/>
  <c r="T6" i="24"/>
  <c r="U6" i="24" s="1"/>
  <c r="S6" i="24"/>
  <c r="T5" i="24"/>
  <c r="U5" i="24" s="1"/>
  <c r="S5" i="24"/>
  <c r="T4" i="24"/>
  <c r="U4" i="24" s="1"/>
  <c r="S4" i="24"/>
  <c r="T3" i="24"/>
  <c r="U3" i="24" s="1"/>
  <c r="S3" i="24"/>
  <c r="T2" i="24"/>
  <c r="U2" i="24" s="1"/>
  <c r="S2" i="24"/>
  <c r="S3" i="2"/>
  <c r="T3" i="2"/>
  <c r="U3" i="2" s="1"/>
  <c r="S4" i="2"/>
  <c r="T4" i="2"/>
  <c r="U4" i="2"/>
  <c r="S5" i="2"/>
  <c r="T5" i="2"/>
  <c r="U5" i="2" s="1"/>
  <c r="S6" i="2"/>
  <c r="T6" i="2"/>
  <c r="U6" i="2" s="1"/>
  <c r="S7" i="2"/>
  <c r="T7" i="2"/>
  <c r="U7" i="2" s="1"/>
  <c r="S79" i="2"/>
  <c r="T79" i="2"/>
  <c r="U79" i="2" s="1"/>
  <c r="S80" i="2"/>
  <c r="T80" i="2"/>
  <c r="U80" i="2" s="1"/>
  <c r="S81" i="2"/>
  <c r="T81" i="2"/>
  <c r="U81" i="2" s="1"/>
  <c r="S82" i="2"/>
  <c r="T82" i="2"/>
  <c r="U82" i="2" s="1"/>
  <c r="S83" i="2"/>
  <c r="T83" i="2"/>
  <c r="U83" i="2" s="1"/>
  <c r="S84" i="2"/>
  <c r="T84" i="2"/>
  <c r="U84" i="2" s="1"/>
  <c r="S85" i="2"/>
  <c r="T85" i="2"/>
  <c r="U85" i="2" s="1"/>
  <c r="S86" i="2"/>
  <c r="T86" i="2"/>
  <c r="U86" i="2" s="1"/>
  <c r="S87" i="2"/>
  <c r="T87" i="2"/>
  <c r="U87" i="2" s="1"/>
  <c r="S88" i="2"/>
  <c r="T88" i="2"/>
  <c r="U88" i="2" s="1"/>
  <c r="S89" i="2"/>
  <c r="T89" i="2"/>
  <c r="U89" i="2" s="1"/>
  <c r="S90" i="2"/>
  <c r="T90" i="2"/>
  <c r="U90" i="2" s="1"/>
  <c r="S91" i="2"/>
  <c r="T91" i="2"/>
  <c r="U91" i="2" s="1"/>
  <c r="S92" i="2"/>
  <c r="T92" i="2"/>
  <c r="U92" i="2" s="1"/>
  <c r="S93" i="2"/>
  <c r="T93" i="2"/>
  <c r="U93" i="2" s="1"/>
  <c r="S94" i="2"/>
  <c r="T94" i="2"/>
  <c r="U94" i="2" s="1"/>
  <c r="S95" i="2"/>
  <c r="T95" i="2"/>
  <c r="U95" i="2" s="1"/>
  <c r="S96" i="2"/>
  <c r="T96" i="2"/>
  <c r="U96" i="2" s="1"/>
  <c r="S97" i="2"/>
  <c r="T97" i="2"/>
  <c r="U97" i="2" s="1"/>
  <c r="S98" i="2"/>
  <c r="T98" i="2"/>
  <c r="U98" i="2" s="1"/>
  <c r="S99" i="2"/>
  <c r="T99" i="2"/>
  <c r="U99" i="2" s="1"/>
  <c r="S100" i="2"/>
  <c r="T100" i="2"/>
  <c r="U100" i="2" s="1"/>
  <c r="S101" i="2"/>
  <c r="T101" i="2"/>
  <c r="U101" i="2" s="1"/>
  <c r="S57" i="2"/>
  <c r="T57" i="2"/>
  <c r="U57" i="2" s="1"/>
  <c r="S58" i="2"/>
  <c r="T58" i="2"/>
  <c r="U58" i="2" s="1"/>
  <c r="S59" i="2"/>
  <c r="T59" i="2"/>
  <c r="U59" i="2" s="1"/>
  <c r="S60" i="2"/>
  <c r="T60" i="2"/>
  <c r="U60" i="2" s="1"/>
  <c r="S61" i="2"/>
  <c r="T61" i="2"/>
  <c r="U61" i="2" s="1"/>
  <c r="S62" i="2"/>
  <c r="T62" i="2"/>
  <c r="U62" i="2" s="1"/>
  <c r="S63" i="2"/>
  <c r="T63" i="2"/>
  <c r="U63" i="2" s="1"/>
  <c r="S64" i="2"/>
  <c r="T64" i="2"/>
  <c r="U64" i="2" s="1"/>
  <c r="S65" i="2"/>
  <c r="T65" i="2"/>
  <c r="U65" i="2" s="1"/>
  <c r="S66" i="2"/>
  <c r="T66" i="2"/>
  <c r="U66" i="2" s="1"/>
  <c r="S67" i="2"/>
  <c r="T67" i="2"/>
  <c r="U67" i="2" s="1"/>
  <c r="S68" i="2"/>
  <c r="T68" i="2"/>
  <c r="U68" i="2" s="1"/>
  <c r="S69" i="2"/>
  <c r="T69" i="2"/>
  <c r="U69" i="2" s="1"/>
  <c r="S70" i="2"/>
  <c r="T70" i="2"/>
  <c r="U70" i="2" s="1"/>
  <c r="S71" i="2"/>
  <c r="T71" i="2"/>
  <c r="U71" i="2" s="1"/>
  <c r="S72" i="2"/>
  <c r="T72" i="2"/>
  <c r="U72" i="2" s="1"/>
  <c r="S73" i="2"/>
  <c r="T73" i="2"/>
  <c r="U73" i="2" s="1"/>
  <c r="S74" i="2"/>
  <c r="T74" i="2"/>
  <c r="U74" i="2" s="1"/>
  <c r="S75" i="2"/>
  <c r="T75" i="2"/>
  <c r="U75" i="2" s="1"/>
  <c r="S76" i="2"/>
  <c r="T76" i="2"/>
  <c r="U76" i="2" s="1"/>
  <c r="S77" i="2"/>
  <c r="T77" i="2"/>
  <c r="U77" i="2" s="1"/>
  <c r="S78" i="2"/>
  <c r="T78" i="2"/>
  <c r="U78" i="2" s="1"/>
  <c r="S38" i="2"/>
  <c r="T38" i="2"/>
  <c r="U38" i="2" s="1"/>
  <c r="S39" i="2"/>
  <c r="T39" i="2"/>
  <c r="U39" i="2" s="1"/>
  <c r="S40" i="2"/>
  <c r="T40" i="2"/>
  <c r="U40" i="2" s="1"/>
  <c r="S41" i="2"/>
  <c r="T41" i="2"/>
  <c r="U41" i="2" s="1"/>
  <c r="S42" i="2"/>
  <c r="T42" i="2"/>
  <c r="U42" i="2" s="1"/>
  <c r="S43" i="2"/>
  <c r="T43" i="2"/>
  <c r="U43" i="2" s="1"/>
  <c r="S44" i="2"/>
  <c r="T44" i="2"/>
  <c r="U44" i="2" s="1"/>
  <c r="S45" i="2"/>
  <c r="T45" i="2"/>
  <c r="U45" i="2"/>
  <c r="S46" i="2"/>
  <c r="T46" i="2"/>
  <c r="U46" i="2" s="1"/>
  <c r="S47" i="2"/>
  <c r="T47" i="2"/>
  <c r="U47" i="2" s="1"/>
  <c r="S48" i="2"/>
  <c r="T48" i="2"/>
  <c r="U48" i="2" s="1"/>
  <c r="S49" i="2"/>
  <c r="T49" i="2"/>
  <c r="U49" i="2" s="1"/>
  <c r="S50" i="2"/>
  <c r="T50" i="2"/>
  <c r="U50" i="2" s="1"/>
  <c r="S51" i="2"/>
  <c r="T51" i="2"/>
  <c r="U51" i="2" s="1"/>
  <c r="S52" i="2"/>
  <c r="T52" i="2"/>
  <c r="U52" i="2" s="1"/>
  <c r="S53" i="2"/>
  <c r="T53" i="2"/>
  <c r="U53" i="2" s="1"/>
  <c r="S54" i="2"/>
  <c r="T54" i="2"/>
  <c r="U54" i="2" s="1"/>
  <c r="S55" i="2"/>
  <c r="T55" i="2"/>
  <c r="U55" i="2" s="1"/>
  <c r="S56" i="2"/>
  <c r="T56" i="2"/>
  <c r="U56" i="2" s="1"/>
  <c r="S2" i="2"/>
  <c r="U102" i="24" l="1"/>
  <c r="S102" i="24"/>
  <c r="T102" i="24"/>
  <c r="T8" i="2"/>
  <c r="U8" i="2" s="1"/>
  <c r="T9" i="2"/>
  <c r="T10" i="2"/>
  <c r="U10" i="2" s="1"/>
  <c r="T11" i="2"/>
  <c r="U11" i="2" s="1"/>
  <c r="T12" i="2"/>
  <c r="U12" i="2" s="1"/>
  <c r="T13" i="2"/>
  <c r="T14" i="2"/>
  <c r="U14" i="2" s="1"/>
  <c r="T15" i="2"/>
  <c r="U15" i="2" s="1"/>
  <c r="T16" i="2"/>
  <c r="U16" i="2" s="1"/>
  <c r="T17" i="2"/>
  <c r="U17" i="2" s="1"/>
  <c r="T18" i="2"/>
  <c r="U18" i="2" s="1"/>
  <c r="T19" i="2"/>
  <c r="T20" i="2"/>
  <c r="U20" i="2" s="1"/>
  <c r="T21" i="2"/>
  <c r="U21" i="2" s="1"/>
  <c r="T22" i="2"/>
  <c r="U22" i="2" s="1"/>
  <c r="T23" i="2"/>
  <c r="T24" i="2"/>
  <c r="U24" i="2" s="1"/>
  <c r="T25" i="2"/>
  <c r="U25" i="2" s="1"/>
  <c r="T26" i="2"/>
  <c r="U26" i="2" s="1"/>
  <c r="T27" i="2"/>
  <c r="U27" i="2" s="1"/>
  <c r="T28" i="2"/>
  <c r="U28" i="2" s="1"/>
  <c r="T29" i="2"/>
  <c r="U29" i="2" s="1"/>
  <c r="T30" i="2"/>
  <c r="U30" i="2" s="1"/>
  <c r="T31" i="2"/>
  <c r="U31" i="2" s="1"/>
  <c r="T32" i="2"/>
  <c r="U32" i="2" s="1"/>
  <c r="T33" i="2"/>
  <c r="U33" i="2" s="1"/>
  <c r="T34" i="2"/>
  <c r="U34" i="2" s="1"/>
  <c r="T35" i="2"/>
  <c r="T36" i="2"/>
  <c r="U36" i="2" s="1"/>
  <c r="T37" i="2"/>
  <c r="U37" i="2" s="1"/>
  <c r="T2" i="2"/>
  <c r="S8" i="2"/>
  <c r="S9" i="2"/>
  <c r="S10" i="2"/>
  <c r="S11" i="2"/>
  <c r="S12" i="2"/>
  <c r="S13" i="2"/>
  <c r="S14" i="2"/>
  <c r="S15" i="2"/>
  <c r="S16" i="2"/>
  <c r="S20" i="2"/>
  <c r="S21" i="2"/>
  <c r="S22" i="2"/>
  <c r="S23" i="2"/>
  <c r="S24" i="2"/>
  <c r="S25" i="2"/>
  <c r="S26" i="2"/>
  <c r="S27" i="2"/>
  <c r="S28" i="2"/>
  <c r="S29" i="2"/>
  <c r="S30" i="2"/>
  <c r="S31" i="2"/>
  <c r="S32" i="2"/>
  <c r="S33" i="2"/>
  <c r="S34" i="2"/>
  <c r="S35" i="2"/>
  <c r="S36" i="2"/>
  <c r="S37" i="2"/>
  <c r="U9" i="2"/>
  <c r="U13" i="2"/>
  <c r="U19" i="2"/>
  <c r="U23" i="2"/>
  <c r="U35" i="2"/>
  <c r="S102" i="2" l="1"/>
  <c r="U2" i="2"/>
  <c r="U102" i="2" s="1"/>
  <c r="T10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Kaiser, Beate</author>
  </authors>
  <commentList>
    <comment ref="Q1" authorId="0" shapeId="0" xr:uid="{6A07BBDB-F6E0-4FB5-B52A-F5558F42217E}">
      <text>
        <r>
          <rPr>
            <sz val="9"/>
            <color indexed="81"/>
            <rFont val="Segoe UI"/>
            <family val="2"/>
          </rPr>
          <t>nachgehende Vorsorgen anbieten:
nach Beendigung bestimmter Tätigkeiten, bei denen nach längeren Latenzzeiten Gesundheitsstörungen auftreten können. Am Ende des Beschäftigungs- verhältnisses überträgt der Arbeitgeber diese Verpflichtung auf den zuständigen gesetzlichen Unfallversicherungsträger.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Kaiser, Beate</author>
  </authors>
  <commentList>
    <comment ref="Q1" authorId="0" shapeId="0" xr:uid="{75F5D465-A287-4FB3-983B-46F9CE5631E4}">
      <text>
        <r>
          <rPr>
            <sz val="9"/>
            <color indexed="81"/>
            <rFont val="Segoe UI"/>
            <family val="2"/>
          </rPr>
          <t>nachgehende Vorsorgen anbieten:
nach Beendigung bestimmter Tätigkeiten, bei denen nach längeren Latenzzeiten Gesundheitsstörungen auftreten können. Am Ende des Beschäftigungs- verhältnisses überträgt der Arbeitgeber diese Verpflichtung auf den zuständigen gesetzlichen Unfallversicherungsträger.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Beate Kaiser</author>
    <author>Kaiser, Beate</author>
  </authors>
  <commentList>
    <comment ref="B3" authorId="0" shapeId="0" xr:uid="{00000000-0006-0000-0400-000001000000}">
      <text>
        <r>
          <rPr>
            <sz val="9"/>
            <color indexed="81"/>
            <rFont val="Segoe UI"/>
            <family val="2"/>
          </rPr>
          <t>- Alveolengängiger Staub (A-Staub)
- Einatembarer Staub (E-Staub)
- Fluor
- Kohlenmonoxid
- Nickel
- weißer Phosphor (Tetraphosphor)
- Platinverbindungen
- Schwefelwasserstoff
- Styrol</t>
        </r>
      </text>
    </comment>
    <comment ref="B4" authorId="0" shapeId="0" xr:uid="{00000000-0006-0000-0400-000002000000}">
      <text>
        <r>
          <rPr>
            <sz val="9"/>
            <color indexed="81"/>
            <rFont val="Segoe UI"/>
            <family val="2"/>
          </rPr>
          <t>- Alkylquecksilberverbindungen
- anorganische Fluorverbindungen
- Aromatische Nitro- und Aminoverbindungen
- Dimethylformamid
- Glycerintrinitrat (Nitroglycerin)
- Glykoldinitrat (Nitroglykol)
- Kohlenstoffdisulfid
- Methanol
- Quecksilber und anorganische Quecksilberverbindungen
- Tetrachlorethen
- Toluol
- Xylol</t>
        </r>
      </text>
    </comment>
    <comment ref="B5" authorId="0" shapeId="0" xr:uid="{00000000-0006-0000-0400-000003000000}">
      <text>
        <r>
          <rPr>
            <sz val="9"/>
            <color indexed="81"/>
            <rFont val="Segoe UI"/>
            <family val="2"/>
          </rPr>
          <t xml:space="preserve">- Asbest*
- Beryllium
- Hartholzstäube
- Nickelverbindungen*
- Silikogener (quarzhaltiger) Staub
- Vinylchlorid
</t>
        </r>
      </text>
    </comment>
    <comment ref="B6" authorId="0" shapeId="0" xr:uid="{00000000-0006-0000-0400-000004000000}">
      <text>
        <r>
          <rPr>
            <sz val="9"/>
            <color indexed="81"/>
            <rFont val="Segoe UI"/>
            <family val="2"/>
          </rPr>
          <t xml:space="preserve">- Acrylnitril*
- Arsen und Arsenverbindungen*
- Benzol*
- Bleitetraethyl
- Bleitetramethyl
- Cadmium und Cadmiumverbindungen*
- Chrom-VI-Verbindungen
- Polycyclische aromatische Kohlenwasserstoffe (Pyrolyseprodukte aus organischem Material)
- Trichlorethen*
</t>
        </r>
      </text>
    </comment>
    <comment ref="B7" authorId="1" shapeId="0" xr:uid="{ADFC1ECF-E89F-4089-9923-2A6536B6E2E5}">
      <text>
        <r>
          <rPr>
            <sz val="9"/>
            <color indexed="81"/>
            <rFont val="Segoe UI"/>
            <family val="2"/>
          </rPr>
          <t>Wässrige Flüssigkeiten sind z. B. wassergemischte Kühlschmierstoffe,
flüssige Desinfektionsmittel oder wässrige Reinigungsmittel</t>
        </r>
      </text>
    </comment>
    <comment ref="B8" authorId="1" shapeId="0" xr:uid="{1FEAE999-8B9E-4F99-B108-B2CA6C1DADAF}">
      <text>
        <r>
          <rPr>
            <sz val="9"/>
            <color indexed="81"/>
            <rFont val="Segoe UI"/>
            <family val="2"/>
          </rPr>
          <t>Wässrige Flüssigkeiten sind z. B. wassergemischte Kühlschmierstoffe,
flüssige Desinfektionsmittel oder wässrige Reinigungsmittel</t>
        </r>
      </text>
    </comment>
    <comment ref="B20" authorId="0" shapeId="0" xr:uid="{00000000-0006-0000-0400-000005000000}">
      <text>
        <r>
          <rPr>
            <b/>
            <sz val="9"/>
            <color indexed="81"/>
            <rFont val="Segoe UI"/>
            <family val="2"/>
          </rPr>
          <t>Angebotsvorsorge:</t>
        </r>
        <r>
          <rPr>
            <sz val="9"/>
            <color indexed="81"/>
            <rFont val="Segoe UI"/>
            <family val="2"/>
          </rPr>
          <t xml:space="preserve">
bei Kennzeichnung mit: H300, H301, H302, H310,H311, H312, H330, H331, H332;
oder wenn in der Zulassung eine Messung oder Überwachung der Wirkstoff- oder Sauerstoffkonzentration oder die  Bereitstellung/Verwendung eines unabhängig von der Umgebungsatmosphäre wirkenden Atemschutzgeräts festgelegt wurde.</t>
        </r>
      </text>
    </comment>
    <comment ref="B21" authorId="0" shapeId="0" xr:uid="{00000000-0006-0000-0400-000006000000}">
      <text>
        <r>
          <rPr>
            <b/>
            <sz val="9"/>
            <color indexed="81"/>
            <rFont val="Segoe UI"/>
            <family val="2"/>
          </rPr>
          <t>Angebotsvorsorge:</t>
        </r>
        <r>
          <rPr>
            <sz val="9"/>
            <color indexed="81"/>
            <rFont val="Segoe UI"/>
            <family val="2"/>
          </rPr>
          <t xml:space="preserve">
bei Raumdesinfektion mit Formaldehyd;
bei Kennzeichnung mit: H300, H301, H302, H310,H311, H312, H330, H331, H332;
oder wenn in der Zulassung eine Messung oder Überwachung der Wirkstoff- oder Sauerstoffkonzentration oder die  Bereitstellung/Verwendung eines unabhängig von der Umgebungsatmosphäre wirkenden Atemschutzgeräts festgelegt wurde.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Kaiser, Beate</author>
    <author>Beate Kaiser</author>
  </authors>
  <commentList>
    <comment ref="B2" authorId="0" shapeId="0" xr:uid="{561C293E-B8CF-4A59-92AC-59E7022F4F58}">
      <text>
        <r>
          <rPr>
            <sz val="9"/>
            <color indexed="81"/>
            <rFont val="Segoe UI"/>
            <family val="2"/>
          </rPr>
          <t xml:space="preserve">gezielte Tätigkeit:
- Tätigkeit unmittelbar auf Biostoff ausgerichtet </t>
        </r>
        <r>
          <rPr>
            <b/>
            <sz val="9"/>
            <color indexed="81"/>
            <rFont val="Segoe UI"/>
            <family val="2"/>
          </rPr>
          <t>und</t>
        </r>
        <r>
          <rPr>
            <sz val="9"/>
            <color indexed="81"/>
            <rFont val="Segoe UI"/>
            <family val="2"/>
          </rPr>
          <t xml:space="preserve">
- Spezies bekannt </t>
        </r>
        <r>
          <rPr>
            <b/>
            <sz val="9"/>
            <color indexed="81"/>
            <rFont val="Segoe UI"/>
            <family val="2"/>
          </rPr>
          <t>und</t>
        </r>
        <r>
          <rPr>
            <sz val="9"/>
            <color indexed="81"/>
            <rFont val="Segoe UI"/>
            <family val="2"/>
          </rPr>
          <t xml:space="preserve">
- Exposition im Normalbetrieb hinreichend abschätzbar
</t>
        </r>
      </text>
    </comment>
    <comment ref="B3" authorId="1" shapeId="0" xr:uid="{00000000-0006-0000-0600-000002000000}">
      <text>
        <r>
          <rPr>
            <sz val="9"/>
            <color indexed="81"/>
            <rFont val="Segoe UI"/>
            <family val="2"/>
          </rPr>
          <t>vgl.
TRBA 450,
TRBA 460, 462, 464 , 466, 468</t>
        </r>
      </text>
    </comment>
    <comment ref="B4" authorId="0" shapeId="0" xr:uid="{BDF6C1A3-2810-4CF2-836A-B14B4FDAC6E0}">
      <text>
        <r>
          <rPr>
            <b/>
            <sz val="9"/>
            <color indexed="81"/>
            <rFont val="Segoe UI"/>
            <family val="2"/>
          </rPr>
          <t xml:space="preserve">- </t>
        </r>
        <r>
          <rPr>
            <sz val="9"/>
            <color indexed="81"/>
            <rFont val="Segoe UI"/>
            <family val="2"/>
          </rPr>
          <t>Bacillus anthracis*,
- Bartonella bacilliformis, B. henselae, B.quintana,
- Bordetella pertussis*,
- Borelia burgdorferi,
- Borelia burgdorferi sensu lato,
- Brucella melitensis,
- Burkholderia pseudomallei (Pseudomonas pseudomallei),
- Chlamydophila pneumoniae,
- Chlamydophila psittaci (aviäre Stämme),
- Coxiella burnetii,
- Francisella tularensis,
- Frühsommermeningoenzephalitis-(FSME)-Virus*,
- Gelbfieber-Virus*,
- Helicobacter pylori,
- Hepatitis-A-Virus (HAV)*,
- Hepatitis-B-Virus (HBV)*,
- Hepatitis-C-Virus (HCV)*,
- Influenzavirus A oder B*,
- Japanenzephalitisvirus*,
- Leptospira spp.,
- Masernvirus*,
- Mumpsvirus*,
- Mycobacterium bovis,
- Mycobacterium tuberculosis(*),
- Neisseria meningitidis*,
- Poliomyelitisvirus*,
- Rubivirus*,
- Salmonella typhi*,
- Schistosoma mansoni,
- Streptococcus pneumoniae*,
- Tollwutvirus*,
- Treponema pallidum (Lues),
- Tropheryma whipplei,
- Trypanosoma cruzi,
- Yersinia pestis,
- Varizelle-Zoster-Virus (VZV)* oder
- Vibrio cholerae*</t>
        </r>
      </text>
    </comment>
    <comment ref="B5" authorId="0" shapeId="0" xr:uid="{24C08E44-51D6-4C16-BEA5-14AAE292D0AC}">
      <text>
        <r>
          <rPr>
            <sz val="9"/>
            <color indexed="81"/>
            <rFont val="Segoe UI"/>
            <family val="2"/>
          </rPr>
          <t>vgl.
TRBA 450,
TRBA 460, 462, 464 , 466, 468</t>
        </r>
      </text>
    </comment>
    <comment ref="B6" authorId="0" shapeId="0" xr:uid="{3CB4A051-98CB-42CA-B838-98BF3F809B9A}">
      <text>
        <r>
          <rPr>
            <sz val="9"/>
            <color indexed="81"/>
            <rFont val="Segoe UI"/>
            <family val="2"/>
          </rPr>
          <t>vgl.
TRBA 450,
TRBA 460, 462, 464 , 466, 468</t>
        </r>
      </text>
    </comment>
    <comment ref="B7" authorId="0" shapeId="0" xr:uid="{5D3D672D-86E1-4ED9-BF27-ED04474E7D3C}">
      <text>
        <r>
          <rPr>
            <b/>
            <sz val="9"/>
            <color indexed="81"/>
            <rFont val="Segoe UI"/>
            <family val="2"/>
          </rPr>
          <t xml:space="preserve">NICHT gezielte Tätigkeit:
- </t>
        </r>
        <r>
          <rPr>
            <sz val="9"/>
            <color indexed="81"/>
            <rFont val="Segoe UI"/>
            <family val="2"/>
          </rPr>
          <t>Tätigkeit ist NICHT unmittelbar auf Biostoff ausgerichtet</t>
        </r>
        <r>
          <rPr>
            <b/>
            <sz val="9"/>
            <color indexed="81"/>
            <rFont val="Segoe UI"/>
            <family val="2"/>
          </rPr>
          <t xml:space="preserve"> oder
- </t>
        </r>
        <r>
          <rPr>
            <sz val="9"/>
            <color indexed="81"/>
            <rFont val="Segoe UI"/>
            <family val="2"/>
          </rPr>
          <t>die Spezies des Biostoffes ist NICHT bekannt</t>
        </r>
        <r>
          <rPr>
            <b/>
            <sz val="9"/>
            <color indexed="81"/>
            <rFont val="Segoe UI"/>
            <family val="2"/>
          </rPr>
          <t xml:space="preserve"> oder
- </t>
        </r>
        <r>
          <rPr>
            <sz val="9"/>
            <color indexed="81"/>
            <rFont val="Segoe UI"/>
            <family val="2"/>
          </rPr>
          <t xml:space="preserve">Exposition im Normalbetrieb ist NICHT hinreichend abschätzbar
</t>
        </r>
      </text>
    </comment>
    <comment ref="B8" authorId="0" shapeId="0" xr:uid="{93A8F927-8E6C-49D1-9B23-63725CEE0D3A}">
      <text>
        <r>
          <rPr>
            <sz val="9"/>
            <color indexed="81"/>
            <rFont val="Segoe UI"/>
            <family val="2"/>
          </rPr>
          <t>vgl.
TRBA 450,
TRBA 460, 462, 464 , 466, 468</t>
        </r>
      </text>
    </comment>
    <comment ref="B9" authorId="0" shapeId="0" xr:uid="{AFD427D8-5DF8-4619-8887-229082D7A24D}">
      <text>
        <r>
          <rPr>
            <sz val="9"/>
            <color indexed="81"/>
            <rFont val="Segoe UI"/>
            <family val="2"/>
          </rPr>
          <t>- Bacillus anthracis*,
- Bartonella bacilliformis, B. henselae, B.quintana,
- Bordetella pertussis*,
- Borelia burgdorferi,
- Borelia burgdorferi sensu lato,
- Brucella melitensis,
- Burkholderia pseudomallei (Pseudomonas pseudomallei),
- Chlamydophila pneumoniae,
- Chlamydophila psittaci (aviäre Stämme),
- Coxiella burnetii,
- Francisella tularensis,
- Frühsommermeningoenzephalitis-(FSME)-Virus*,
- Gelbfieber-Virus*,
- Helicobacter pylori,
- Hepatitis-A-Virus (HAV)*,
- Hepatitis-B-Virus (HBV)*,
- Hepatitis-C-Virus (HCV)*,
- Influenzavirus A oder B*,
- Japanenzephalitisvirus*,
- Leptospira spp.,
- Masernvirus*,
- Mumpsvirus*,
- Mycobacterium bovis,
- Mycobacterium tuberculosis(*),
- Neisseria meningitidis*,
- Poliomyelitisvirus*,
- Rubivirus*,
- Salmonella typhi*,
- Schistosoma mansoni,
- Streptococcus pneumoniae*,
- Tollwutvirus*,
- Treponema pallidum (Lues),
- Tropheryma whipplei,
- Trypanosoma cruzi,
- Yersinia pestis,
- Varizelle-Zoster-Virus (VZV)* oder
- Vibrio cholerae*</t>
        </r>
      </text>
    </comment>
    <comment ref="B11" authorId="0" shapeId="0" xr:uid="{31FDB7BD-4AC5-4AE4-A7D2-28185547CC29}">
      <text>
        <r>
          <rPr>
            <b/>
            <sz val="9"/>
            <color indexed="81"/>
            <rFont val="Segoe UI"/>
            <family val="2"/>
          </rPr>
          <t>inklusive der  Arbeitsbereiche zur  Aufrechterhaltung /Versorgung dieser Einrichtungen</t>
        </r>
      </text>
    </comment>
    <comment ref="B17" authorId="0" shapeId="0" xr:uid="{4B783D56-3722-44EB-BC7A-6DA130FF78B0}">
      <text>
        <r>
          <rPr>
            <sz val="9"/>
            <color indexed="81"/>
            <rFont val="Segoe UI"/>
            <family val="2"/>
          </rPr>
          <t xml:space="preserve">mit regelmäßigem Kontakt zu fäkalienhaltigen Abwässern oder mit Fäkalien kontaminierten Gegenständen </t>
        </r>
      </text>
    </comment>
    <comment ref="B18" authorId="0" shapeId="0" xr:uid="{CCD460F0-468F-4063-8CE6-02CCB7710ABE}">
      <text>
        <r>
          <rPr>
            <sz val="9"/>
            <color indexed="81"/>
            <rFont val="Segoe UI"/>
            <family val="2"/>
          </rPr>
          <t>Tätigkeiten in niederer Vegetation  oder direkter Kontakt zu freilebenden Tieren (Zeckenrisiko)</t>
        </r>
      </text>
    </comment>
    <comment ref="B21" authorId="0" shapeId="0" xr:uid="{C1F9BF61-C340-4C2C-B8E2-DA127386DB48}">
      <text>
        <r>
          <rPr>
            <sz val="9"/>
            <color indexed="81"/>
            <rFont val="Segoe UI"/>
            <family val="2"/>
          </rPr>
          <t>bei regelmäßigen Tätigkeiten mit Kontaktmöglichkeit zu infizierten Proben oder Verdachtsproben, zu infizierten Tieren oder krankheitsverdächtigen Tieren beziehungsweise zu erregerhaltigen oder kontaminierten Gegenständen oder Materialien, wenn dabei der Übertragungsweg gegeben ist</t>
        </r>
      </text>
    </comment>
    <comment ref="B23" authorId="0" shapeId="0" xr:uid="{AD38D9BC-03C8-4D3C-86C5-ACA6386A1D97}">
      <text>
        <r>
          <rPr>
            <sz val="9"/>
            <color indexed="81"/>
            <rFont val="Segoe UI"/>
            <family val="2"/>
          </rPr>
          <t>...es sei denn, nach der Gefährdungsbeurteilung und auf Grund der getroffenen Schutzmaßnahmen ist nicht von einer Infektionsgefährdung auszugehen.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Kaiser, Beate</author>
  </authors>
  <commentList>
    <comment ref="B7" authorId="0" shapeId="0" xr:uid="{35E13178-8FBC-498E-848A-65A9E3B8641F}">
      <text>
        <r>
          <rPr>
            <sz val="9"/>
            <color indexed="81"/>
            <rFont val="Segoe UI"/>
            <family val="2"/>
          </rPr>
          <t>a) Lastenhandhabung beim Heben, Halten, Tragen, Ziehen oder Schieben von Lasten,
b) repetitive manuelle Tätigkeiten oder
c) Arbeiten in erzwungenen Körperhaltungen im Knien, in langdauerndem Rumpfbeugen oder Rumpfdrehen oder in vergleichbaren Zwangshaltungen;
(vgl. DGUV-I 208-033 und BAuA-Basis-Check und Einstiegsscreening bei körperlicher Belastung )</t>
        </r>
      </text>
    </comment>
    <comment ref="B9" authorId="0" shapeId="0" xr:uid="{EF717B66-42C5-4E92-B45E-D37608930967}">
      <text>
        <r>
          <rPr>
            <sz val="9"/>
            <color indexed="81"/>
            <rFont val="Segoe UI"/>
            <family val="2"/>
          </rPr>
          <t>Der Arbeitgeber hat Maßnahmen des Arbeitsschutzes zu treffen, durch die die Belastung durch natürliche UV-Strahlung möglichst gering gehalten wird</t>
        </r>
        <r>
          <rPr>
            <b/>
            <sz val="9"/>
            <color indexed="81"/>
            <rFont val="Segoe UI"/>
            <family val="2"/>
          </rPr>
          <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Kaiser, Beate</author>
  </authors>
  <commentList>
    <comment ref="G1" authorId="0" shapeId="0" xr:uid="{F7D9AB06-A516-45CB-AED1-22D812DDA7EF}">
      <text>
        <r>
          <rPr>
            <b/>
            <sz val="9"/>
            <color indexed="81"/>
            <rFont val="Segoe UI"/>
            <family val="2"/>
          </rPr>
          <t>Personengruppe mit 
gleichem Tätigkeits-, Gefährdungsprofil</t>
        </r>
        <r>
          <rPr>
            <sz val="9"/>
            <color indexed="81"/>
            <rFont val="Segoe UI"/>
            <family val="2"/>
          </rPr>
          <t xml:space="preserve">
</t>
        </r>
      </text>
    </comment>
    <comment ref="A2" authorId="0" shapeId="0" xr:uid="{F4FFE105-3F89-4C0F-BDAB-26080F5CBAB0}">
      <text>
        <r>
          <rPr>
            <sz val="9"/>
            <color indexed="81"/>
            <rFont val="Segoe UI"/>
            <family val="2"/>
          </rPr>
          <t>Abweichend von § 3 Abs. 2 Satz 1 in Verbindung mit § 7 dürfen auch Ärzte oder Ärztinnen beauftragt werden, die zur Führung der Zusatzbezeichnung Tropenmedizin berechtigt sind.</t>
        </r>
      </text>
    </comment>
    <comment ref="A4" authorId="0" shapeId="0" xr:uid="{79E95EF7-EF3A-4333-9664-B18FBCC99220}">
      <text>
        <r>
          <rPr>
            <sz val="9"/>
            <color indexed="81"/>
            <rFont val="Segoe UI"/>
            <family val="2"/>
          </rPr>
          <t xml:space="preserve">Die Angebotsvorsorge enthält das Angebot auf eine angemessene Untersuchung der Augen und des Sehvermögens. Erweist sich auf Grund der Angebotsvorsorge eine augenärztliche Untersuchung als erforderlich, so ist diese zu ermöglichen. § 5 Abs. 2 gilt entsprechend für Sehbeschwerden. Den Beschäftigten sind im erforderlichen Umfang spezielle Sehhilfen für ihre Arbeit an Bildschirmgeräten zur Verfügung zu stellen, wenn Ergebnis der Angebotsvorsorge ist, dass spezielle Sehhilfen notwendig und normale Sehhilfen nicht geeignet sind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Beate Kaiser</author>
  </authors>
  <commentList>
    <comment ref="AN19" authorId="0" shapeId="0" xr:uid="{00000000-0006-0000-0500-000001000000}">
      <text>
        <r>
          <rPr>
            <b/>
            <sz val="9"/>
            <color indexed="81"/>
            <rFont val="Segoe UI"/>
            <family val="2"/>
          </rPr>
          <t>wenn:</t>
        </r>
        <r>
          <rPr>
            <sz val="9"/>
            <color indexed="81"/>
            <rFont val="Segoe UI"/>
            <family val="2"/>
          </rPr>
          <t xml:space="preserve">
H300, H301, H302, H310,H311, H312, H330, H331, H332;
in der Zulassung eine Messung oder Überwachung der Wirkstoff- oder Sauerstoffkonzentration oder die Bereitstellung/Verwendung eines unabhängig von der Umgebungsatmosphäre wirkenden Atemschutzgeräts festgelegt wurde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Kaiser, Beate</author>
  </authors>
  <commentList>
    <comment ref="F1" authorId="0" shapeId="0" xr:uid="{BB0574B7-C34E-4122-9800-8ECC822B66BF}">
      <text>
        <r>
          <rPr>
            <sz val="9"/>
            <color indexed="81"/>
            <rFont val="Segoe UI"/>
            <family val="2"/>
          </rPr>
          <t>vgl. gültige Fassung der § 6 der Arbeitsschutzverordnung zu künstlicher optischer Strahlung vom 19. Juli 2010</t>
        </r>
      </text>
    </comment>
  </commentList>
</comments>
</file>

<file path=xl/sharedStrings.xml><?xml version="1.0" encoding="utf-8"?>
<sst xmlns="http://schemas.openxmlformats.org/spreadsheetml/2006/main" count="475" uniqueCount="347">
  <si>
    <t>Aromatische Nitro- und Aminoverbindungen</t>
  </si>
  <si>
    <t>Angebotsvorsorge</t>
  </si>
  <si>
    <t>Pflichtvorsorge</t>
  </si>
  <si>
    <t>Art der Vorsorge</t>
  </si>
  <si>
    <t>Anzahl der Personen</t>
  </si>
  <si>
    <t>Alveolengängiger Staub (A-Staub)</t>
  </si>
  <si>
    <t>Einatembarer Staub (E-Staub)</t>
  </si>
  <si>
    <t>Fluor</t>
  </si>
  <si>
    <t>Kohlenmonoxid</t>
  </si>
  <si>
    <t>Nickel</t>
  </si>
  <si>
    <t>weißer Phosphor (Tetraphosphor)</t>
  </si>
  <si>
    <t>Platinverbindungen</t>
  </si>
  <si>
    <t>Schwefelwasserstoff</t>
  </si>
  <si>
    <t>Styrol</t>
  </si>
  <si>
    <t>Alkylquecksilberverbindungen</t>
  </si>
  <si>
    <t>anorganische Fluorverbindungen</t>
  </si>
  <si>
    <t>Dimethylformamid</t>
  </si>
  <si>
    <t>Glycerintrinitrat (Nitroglycerin)</t>
  </si>
  <si>
    <t>Glykoldinitrat (Nitroglykol)</t>
  </si>
  <si>
    <t>Kohlenstoffdisulfid</t>
  </si>
  <si>
    <t>Methanol</t>
  </si>
  <si>
    <t>Quecksilber und anorganische Quecksilberverbindungen</t>
  </si>
  <si>
    <t>Tetrachlorethen</t>
  </si>
  <si>
    <t>Toluol</t>
  </si>
  <si>
    <t>Xylol</t>
  </si>
  <si>
    <t xml:space="preserve">in der ArbMedVV gelistete Gefahrstoffe mit AGW und hautresorptiv </t>
  </si>
  <si>
    <r>
      <t>in der ArbMedVV gelistete Gefahrstoffe mit AGW und</t>
    </r>
    <r>
      <rPr>
        <b/>
        <sz val="11"/>
        <color rgb="FF00B050"/>
        <rFont val="Calibri"/>
        <family val="2"/>
        <scheme val="minor"/>
      </rPr>
      <t xml:space="preserve"> nicht</t>
    </r>
    <r>
      <rPr>
        <b/>
        <sz val="11"/>
        <color theme="1"/>
        <rFont val="Calibri"/>
        <family val="2"/>
        <scheme val="minor"/>
      </rPr>
      <t xml:space="preserve"> hautresorptiv</t>
    </r>
  </si>
  <si>
    <t>Beryllium</t>
  </si>
  <si>
    <t>Hartholzstäube</t>
  </si>
  <si>
    <t>Silikogener (quarzhaltiger) Staub</t>
  </si>
  <si>
    <t>Vinylchlorid</t>
  </si>
  <si>
    <t>Bleitetraethyl</t>
  </si>
  <si>
    <t>Bleitetramethyl</t>
  </si>
  <si>
    <t>Chrom-VI-Verbindungen</t>
  </si>
  <si>
    <t>Polycyclische aromatische Kohlenwasserstoffe (Pyrolyseprodukte aus organischem Material)</t>
  </si>
  <si>
    <t>Acrylnitril*</t>
  </si>
  <si>
    <t>Arsen und Arsenverbindungen*</t>
  </si>
  <si>
    <t>Benzol*</t>
  </si>
  <si>
    <t>Cadmium und Cadmiumverbindungen*</t>
  </si>
  <si>
    <t>Trichlorethen*</t>
  </si>
  <si>
    <t>Asbest*</t>
  </si>
  <si>
    <t>Nickelverbindungen*</t>
  </si>
  <si>
    <t>in der ArbMedVV gelistete Gefahrstoffe:  karzinogen/mutagen  und hautresorptiv (*z.T. mit Akzeptanzkonzentration n. TRGS 910)</t>
  </si>
  <si>
    <t xml:space="preserve">Wunschvorsorge bei begründeter Ausnahme nach AMR 11.1 </t>
  </si>
  <si>
    <t>Pflichtvorsorge, da Arbeitsplatzgrenzwert NICHT eingehalten oder Hautkontakt NICHT ausgeschlossen werden kann</t>
  </si>
  <si>
    <t>in der ArbMedVV gelistete Gefahrstoffe:  karzinogen oder mutagen (*z.T. mit Akzeptanzkonzentration n. TRGS 910)</t>
  </si>
  <si>
    <t>Feuchtarbeit</t>
  </si>
  <si>
    <t xml:space="preserve">Pflichtvorsorge </t>
  </si>
  <si>
    <t>Hautkontakt mit Wasser oder wässrigen Flüssigkeiten* von regelmäßig</t>
  </si>
  <si>
    <t>≥4h/Arbeitstag</t>
  </si>
  <si>
    <t>≥2h /Arbeitstag</t>
  </si>
  <si>
    <t>Hautkontakt mit Wasser oder wässrigen Flüssigkeiten* und im häufigen Wechsel Tragen von flüssigkeitsdichten Schutzhandschuhen</t>
  </si>
  <si>
    <t>&gt;20x/Arbeitstag</t>
  </si>
  <si>
    <t>&gt;10x/Arbeitstag</t>
  </si>
  <si>
    <t>Waschen der Hände</t>
  </si>
  <si>
    <t>≥25x/Arbeitstag</t>
  </si>
  <si>
    <t>≥15x/Arbeitstag</t>
  </si>
  <si>
    <t>Tragen von flüssigkeitsdichten Schutzhandschuhen und im häufigen Wechsel mit Waschen der Hände</t>
  </si>
  <si>
    <t>&gt;5x/Arbeitstag</t>
  </si>
  <si>
    <t>≥15x/Arbeitstag: Angebotsvorsorge</t>
  </si>
  <si>
    <t>&gt;20x/Arbeitstag: Pflichtvorsorge</t>
  </si>
  <si>
    <t>≥10x/Arbeitstag: Angebotsvorsorge</t>
  </si>
  <si>
    <t>≥25x/Arbeitstag: Pflichtvorsorge</t>
  </si>
  <si>
    <t>&gt;5x/Arbeitstag: Angebotsvorsorge</t>
  </si>
  <si>
    <t>&gt;10x/Arbeitstag: Pflichtvorsorge</t>
  </si>
  <si>
    <t>Schweißen und Trennen
von Metallen</t>
  </si>
  <si>
    <t>Labortierstaub</t>
  </si>
  <si>
    <t>Hochtemperaturwolle (Faserstaub)</t>
  </si>
  <si>
    <t>Getreide- und Futtermittelstäube</t>
  </si>
  <si>
    <t>Mehlstaub</t>
  </si>
  <si>
    <t>Isocyanate</t>
  </si>
  <si>
    <t>Naturgummilatexhandschuhe</t>
  </si>
  <si>
    <t>Epoxidharze (unausgehärtet)</t>
  </si>
  <si>
    <t>Blei und anorganische Bleiverbindungen</t>
  </si>
  <si>
    <t>Pflichtvorsorge: &gt; 0,075 mg/m3</t>
  </si>
  <si>
    <t>Angebotsvorsorge: ≤ 0,075 mg/m3</t>
  </si>
  <si>
    <t>Pflichtvorsorge: &gt; 0,05 mg/m3 oder regelmäßiger Hautkontakt nicht ausgeschlossen</t>
  </si>
  <si>
    <t>Angebotsvorsorge: ≤ 0,05 mg/m3 oder Hautkontakt nicht ausgeschlossen</t>
  </si>
  <si>
    <t>Pflichtvorsorge: &gt; 4 mg/m3 E-Staub</t>
  </si>
  <si>
    <t>Angebotsvorsorge: &gt; 1 mg/m3 E-Staub</t>
  </si>
  <si>
    <t>Pflichtvorsorge: &gt; 4 mg/m3</t>
  </si>
  <si>
    <t>Angebotsvorsorge: ≤ 4 mg/m3</t>
  </si>
  <si>
    <t>Schädlingsbekämpfung nach Anhang I Nr. 4 der Gefahrstoffverordnung</t>
  </si>
  <si>
    <t>Begasung nach Anhang I Nr. 4 der Gefahrstoffverordnung</t>
  </si>
  <si>
    <t>Wunschvorsorge, da Gefährdung nicht ausgeschlossen</t>
  </si>
  <si>
    <t>Pflichtvorsorge, da krebserzeugend
Kategorie 1A oder 1B</t>
  </si>
  <si>
    <t>Pflichtvorsorge, da Exposition mit Gesundheitsgefährdung</t>
  </si>
  <si>
    <t>Pflichtvorsorge: Dermale Gefährdung, bzw. inhalative Exposition</t>
  </si>
  <si>
    <t>Schädlingsbekämpfung nach Anhang I Nr. 4 der Gefahrstoffverordnung UND Begasung nach Anhang I Nr. 4 der Gefahrstoffverordnung</t>
  </si>
  <si>
    <t>Tätigkeiten mit folgenden Stoffen oder deren Gemischen: n-Hexan, n-Heptan, 2-Butanon,
2-Hexanon, Methanol, Ethanol, 2-Methoxyethanol, Benzol, Toluol, Xylol, Styrol, Dichlormethan, 1,1,1-Trichlorethan, Trichlorethen, Tetrachlorethen</t>
  </si>
  <si>
    <r>
      <rPr>
        <b/>
        <sz val="11"/>
        <color theme="1"/>
        <rFont val="Calibri"/>
        <family val="2"/>
        <scheme val="minor"/>
      </rPr>
      <t>Tätigkeiten mit folgenden Stoffen oder deren Gemischen</t>
    </r>
    <r>
      <rPr>
        <sz val="11"/>
        <color theme="1"/>
        <rFont val="Calibri"/>
        <family val="2"/>
        <scheme val="minor"/>
      </rPr>
      <t>: n-Hexan, n-Heptan, 2-Butanon,
2-Hexanon, Methanol, Ethanol, 2-Methoxyethanol, Benzol, Toluol, Xylol, Styrol, Dichlormethan, 1,1,1-Trichlorethan, Trichlorethen, Tetrachlorethen</t>
    </r>
  </si>
  <si>
    <t>n-Hexan</t>
  </si>
  <si>
    <t>n-Heptan</t>
  </si>
  <si>
    <t>2-Butanon</t>
  </si>
  <si>
    <t>2-Hexanon</t>
  </si>
  <si>
    <t xml:space="preserve"> Ethanol</t>
  </si>
  <si>
    <t>2-Methoxyethanol</t>
  </si>
  <si>
    <t>Benzol</t>
  </si>
  <si>
    <t>Dichlormethan</t>
  </si>
  <si>
    <t>1,1,1-Trichlorethan</t>
  </si>
  <si>
    <t>Trichlorethen</t>
  </si>
  <si>
    <t>Angebotsvorsorge
(sofern nicht an anderer Stelle bereits durch eine Pflichtvorsorge abgedeckt)</t>
  </si>
  <si>
    <t>Sonstige krebserzeugende oder keimzellmutagene Stoffe, Gemische, Tätigkeiten oder Verfahren
H340, H350</t>
  </si>
  <si>
    <t>biologische Arbeitsstoffe gelistet im Anhang Teil 2, (1), 1.</t>
  </si>
  <si>
    <t>Helicobacter pylori,</t>
  </si>
  <si>
    <t>Hepatitis-C-Virus (HCV),</t>
  </si>
  <si>
    <t>Mycobacterium bovis,</t>
  </si>
  <si>
    <t>Mycobacterium tuberculosis,</t>
  </si>
  <si>
    <t>Salmonella typhi,</t>
  </si>
  <si>
    <t>DGUV Vorschrift 2</t>
  </si>
  <si>
    <t>Unfallverhütungsvorschrift "Betriebsärzte und Fachkräfte für Arbeitssicherheit"</t>
  </si>
  <si>
    <t>Arbeitshilfe zur Regelbetreuung nach Anlage 2</t>
  </si>
  <si>
    <t>Betriebsspezifische Betreuung - Leistungen der Arbeitsmedizinischen Vorsorge</t>
  </si>
  <si>
    <t>Sehr geehrte Damen und Herren,</t>
  </si>
  <si>
    <t>Bearbeitungshinweise</t>
  </si>
  <si>
    <t>- Registerblätter sind grundsätzlich geschützt.</t>
  </si>
  <si>
    <t>Wunschvorsorge</t>
  </si>
  <si>
    <t>Bacillus anthracis*,</t>
  </si>
  <si>
    <t>Bordetella pertussis*</t>
  </si>
  <si>
    <t>Bartonella bacilliformis, B. henselae, B.quintana</t>
  </si>
  <si>
    <t>Borelia burgdorferi</t>
  </si>
  <si>
    <t>Borelia burgdorferi sensu lato</t>
  </si>
  <si>
    <t>Brucella melitensis</t>
  </si>
  <si>
    <t>Burkholderia pseudomallei (Pseudomonas pseudomallei)</t>
  </si>
  <si>
    <t>Chlamydophila pneumoniae</t>
  </si>
  <si>
    <t>Chlamydophila psittaci (aviäre Stämme)</t>
  </si>
  <si>
    <t>Coxiella burnetii</t>
  </si>
  <si>
    <t>Francisella tularensis</t>
  </si>
  <si>
    <t>Frühsommermeningoenzephalitis-(FSME)-Virus*</t>
  </si>
  <si>
    <t>Gelbfieber-Virus*</t>
  </si>
  <si>
    <t>Hepatitis-A-Virus (HAV)*</t>
  </si>
  <si>
    <t>Hepatitis-B-Virus (HBV)*</t>
  </si>
  <si>
    <t>Influenzavirus A oder B*</t>
  </si>
  <si>
    <t>Japanenzephalitisvirus*</t>
  </si>
  <si>
    <t>Leptospira spp.</t>
  </si>
  <si>
    <t>Masernvirus*</t>
  </si>
  <si>
    <t>Mumpsvirus*</t>
  </si>
  <si>
    <t>Neisseria meningitidis*</t>
  </si>
  <si>
    <t>Poliomyelitisvirus*</t>
  </si>
  <si>
    <t>Rubivirus*</t>
  </si>
  <si>
    <t>Streptococcus pneumoniae*</t>
  </si>
  <si>
    <t>Tollwutvirus*</t>
  </si>
  <si>
    <t>Varizelle-Zoster-Virus (VZV)* oder</t>
  </si>
  <si>
    <t>Vibrio cholerae*</t>
  </si>
  <si>
    <t>Yersinia pestis</t>
  </si>
  <si>
    <t>Trypanosoma cruzi</t>
  </si>
  <si>
    <t>Tropheryma whipplei</t>
  </si>
  <si>
    <t>Treponema pallidum (Lues)</t>
  </si>
  <si>
    <t>Schistosoma mansoni</t>
  </si>
  <si>
    <r>
      <rPr>
        <b/>
        <sz val="11"/>
        <color theme="1"/>
        <rFont val="Calibri"/>
        <family val="2"/>
        <scheme val="minor"/>
      </rPr>
      <t xml:space="preserve">Pflichtvorsorge </t>
    </r>
    <r>
      <rPr>
        <sz val="11"/>
        <color theme="1"/>
        <rFont val="Calibri"/>
        <family val="2"/>
        <scheme val="minor"/>
      </rPr>
      <t xml:space="preserve"> mit Impfangebot*
(+ Angebotsvorsorge am Ende der Tätigkeit)</t>
    </r>
  </si>
  <si>
    <r>
      <t xml:space="preserve">Pflichtvorsorge </t>
    </r>
    <r>
      <rPr>
        <sz val="11"/>
        <color theme="1"/>
        <rFont val="Calibri"/>
        <family val="2"/>
        <scheme val="minor"/>
      </rPr>
      <t>ggf. mit Impfangebot 
(+ Angebotsvorsorge am Ende der Tätigkeit)</t>
    </r>
  </si>
  <si>
    <r>
      <t xml:space="preserve">Pflichtvorsorge </t>
    </r>
    <r>
      <rPr>
        <sz val="11"/>
        <color theme="1"/>
        <rFont val="Calibri"/>
        <family val="2"/>
        <scheme val="minor"/>
      </rPr>
      <t xml:space="preserve">mit Impfangebot*
</t>
    </r>
    <r>
      <rPr>
        <b/>
        <sz val="11"/>
        <color theme="1"/>
        <rFont val="Calibri"/>
        <family val="2"/>
        <scheme val="minor"/>
      </rPr>
      <t xml:space="preserve"> </t>
    </r>
    <r>
      <rPr>
        <sz val="11"/>
        <color theme="1"/>
        <rFont val="Calibri"/>
        <family val="2"/>
        <scheme val="minor"/>
      </rPr>
      <t>(+ Angebotsvorsorge am Ende der Tätigkeit)</t>
    </r>
  </si>
  <si>
    <r>
      <rPr>
        <b/>
        <sz val="11"/>
        <color theme="1"/>
        <rFont val="Calibri"/>
        <family val="2"/>
        <scheme val="minor"/>
      </rPr>
      <t xml:space="preserve">Pflichtvorsorge </t>
    </r>
    <r>
      <rPr>
        <sz val="11"/>
        <color theme="1"/>
        <rFont val="Calibri"/>
        <family val="2"/>
        <scheme val="minor"/>
      </rPr>
      <t xml:space="preserve"> 
(+ Angebotsvorsorge am Ende der Tätigkeit)</t>
    </r>
  </si>
  <si>
    <t>Tätigkeitsbeschreibung / Bemerkungen</t>
  </si>
  <si>
    <r>
      <rPr>
        <b/>
        <sz val="11"/>
        <color theme="1"/>
        <rFont val="Calibri"/>
        <family val="2"/>
        <scheme val="minor"/>
      </rPr>
      <t>Pflichtvorsorge</t>
    </r>
    <r>
      <rPr>
        <sz val="11"/>
        <color theme="1"/>
        <rFont val="Calibri"/>
        <family val="2"/>
        <scheme val="minor"/>
      </rPr>
      <t xml:space="preserve">  mit Impfangebot*
(+ Angebotsvorsorge am Ende der Tätigkeit)</t>
    </r>
  </si>
  <si>
    <t>Borrelia burgdorferi sensu lato (Bbsl) Komplex</t>
  </si>
  <si>
    <t>Frühsommer-Meningoenzephalitis-Virus*</t>
  </si>
  <si>
    <r>
      <rPr>
        <b/>
        <sz val="11"/>
        <color theme="1"/>
        <rFont val="Calibri"/>
        <family val="2"/>
        <scheme val="minor"/>
      </rPr>
      <t>Pflichtvorsorge</t>
    </r>
    <r>
      <rPr>
        <sz val="11"/>
        <color theme="1"/>
        <rFont val="Calibri"/>
        <family val="2"/>
        <scheme val="minor"/>
      </rPr>
      <t xml:space="preserve">  mit</t>
    </r>
    <r>
      <rPr>
        <b/>
        <sz val="11"/>
        <color theme="1"/>
        <rFont val="Calibri"/>
        <family val="2"/>
        <scheme val="minor"/>
      </rPr>
      <t xml:space="preserve"> Impfangebot!</t>
    </r>
    <r>
      <rPr>
        <sz val="11"/>
        <color theme="1"/>
        <rFont val="Calibri"/>
        <family val="2"/>
        <scheme val="minor"/>
      </rPr>
      <t>*
(+ Angebotsvorsorge am Ende der Tätigkeit)</t>
    </r>
  </si>
  <si>
    <r>
      <rPr>
        <b/>
        <sz val="11"/>
        <color theme="1"/>
        <rFont val="Calibri"/>
        <family val="2"/>
        <scheme val="minor"/>
      </rPr>
      <t>Pflichtvorsorge</t>
    </r>
    <r>
      <rPr>
        <sz val="11"/>
        <color theme="1"/>
        <rFont val="Calibri"/>
        <family val="2"/>
        <scheme val="minor"/>
      </rPr>
      <t xml:space="preserve"> 
(+ Angebotsvorsorge am Ende der Tätigkeit)</t>
    </r>
  </si>
  <si>
    <r>
      <t xml:space="preserve">Angebotsvorsorge </t>
    </r>
    <r>
      <rPr>
        <sz val="11"/>
        <color theme="1"/>
        <rFont val="Calibri"/>
        <family val="2"/>
        <scheme val="minor"/>
      </rPr>
      <t>ggf. mit Impfangebot</t>
    </r>
  </si>
  <si>
    <r>
      <t xml:space="preserve">Angebotsvorsorge </t>
    </r>
    <r>
      <rPr>
        <sz val="11"/>
        <color theme="1"/>
        <rFont val="Calibri"/>
        <family val="2"/>
        <scheme val="minor"/>
      </rPr>
      <t>ggf. mit Impfangebot</t>
    </r>
    <r>
      <rPr>
        <b/>
        <sz val="11"/>
        <color theme="1"/>
        <rFont val="Calibri"/>
        <family val="2"/>
        <scheme val="minor"/>
      </rPr>
      <t xml:space="preserve">
</t>
    </r>
  </si>
  <si>
    <r>
      <t>unverzügliche Angebotsvorsorge</t>
    </r>
    <r>
      <rPr>
        <sz val="11"/>
        <color theme="1"/>
        <rFont val="Calibri"/>
        <family val="2"/>
        <scheme val="minor"/>
      </rPr>
      <t xml:space="preserve"> 
auch für Beschäftigte mit vergleichbaren Tätigkeiten, bei Anhaltspunkten dafür, dass sie ebenfalls gefährdet sein können.</t>
    </r>
  </si>
  <si>
    <r>
      <t>unverzüglich Angebotsvorsorge</t>
    </r>
    <r>
      <rPr>
        <sz val="11"/>
        <color theme="1"/>
        <rFont val="Calibri"/>
        <family val="2"/>
        <scheme val="minor"/>
      </rPr>
      <t xml:space="preserve"> ggf. mit Postexpositionsprophylaxe</t>
    </r>
    <r>
      <rPr>
        <b/>
        <sz val="11"/>
        <color theme="1"/>
        <rFont val="Calibri"/>
        <family val="2"/>
        <scheme val="minor"/>
      </rPr>
      <t xml:space="preserve">
</t>
    </r>
  </si>
  <si>
    <t>Tätigkeiten mit extremer Hitzebelastung</t>
  </si>
  <si>
    <r>
      <t xml:space="preserve">Angebotsvorsorge: Lex,8h </t>
    </r>
    <r>
      <rPr>
        <sz val="11"/>
        <color theme="1"/>
        <rFont val="Arial"/>
        <family val="2"/>
      </rPr>
      <t>≥</t>
    </r>
    <r>
      <rPr>
        <sz val="11"/>
        <color theme="1"/>
        <rFont val="Calibri"/>
        <family val="2"/>
        <scheme val="minor"/>
      </rPr>
      <t xml:space="preserve"> 80 dB(A) bzw. LpC,peak </t>
    </r>
    <r>
      <rPr>
        <sz val="11"/>
        <color theme="1"/>
        <rFont val="Arial"/>
        <family val="2"/>
      </rPr>
      <t>≥</t>
    </r>
    <r>
      <rPr>
        <sz val="11"/>
        <color theme="1"/>
        <rFont val="Calibri"/>
        <family val="2"/>
        <scheme val="minor"/>
      </rPr>
      <t xml:space="preserve"> 135 dB(C) </t>
    </r>
  </si>
  <si>
    <r>
      <t xml:space="preserve">Pflichtvorsorge: </t>
    </r>
    <r>
      <rPr>
        <sz val="11"/>
        <color theme="1"/>
        <rFont val="Calibri"/>
        <family val="2"/>
      </rPr>
      <t xml:space="preserve"> </t>
    </r>
    <r>
      <rPr>
        <sz val="11"/>
        <color theme="1"/>
        <rFont val="Calibri"/>
        <family val="2"/>
        <scheme val="minor"/>
      </rPr>
      <t xml:space="preserve">Lex,8h ≥ 85 dB(A) bzw.  </t>
    </r>
    <r>
      <rPr>
        <sz val="11"/>
        <color theme="1"/>
        <rFont val="Calibri"/>
        <family val="2"/>
      </rPr>
      <t>LpC,peak ≥ 137 dB(C)</t>
    </r>
  </si>
  <si>
    <t>Tätigkeiten mit Lärmexposition</t>
  </si>
  <si>
    <t>Tätigkeiten mit Kältebelastung</t>
  </si>
  <si>
    <t>Pflichtvorsorge, bei extremer Kältebelastung ( – 25° Celsius und kälter)</t>
  </si>
  <si>
    <t>Tätigkeiten mit Exposition durch Vibrationen</t>
  </si>
  <si>
    <r>
      <t xml:space="preserve">Pflichtvorsorge: 
bei </t>
    </r>
    <r>
      <rPr>
        <sz val="11"/>
        <color theme="1"/>
        <rFont val="Calibri"/>
        <family val="2"/>
      </rPr>
      <t xml:space="preserve">Hand-Arm-Vibrationen A(8) </t>
    </r>
    <r>
      <rPr>
        <sz val="11"/>
        <color theme="1"/>
        <rFont val="Arial"/>
        <family val="2"/>
      </rPr>
      <t>≥</t>
    </r>
    <r>
      <rPr>
        <sz val="11"/>
        <color theme="1"/>
        <rFont val="Calibri"/>
        <family val="2"/>
      </rPr>
      <t xml:space="preserve"> 5 m/s2, bzw.
bei Ganzkörper-Vibrationen mitA(8) </t>
    </r>
    <r>
      <rPr>
        <sz val="11"/>
        <color theme="1"/>
        <rFont val="Arial"/>
        <family val="2"/>
      </rPr>
      <t>≥</t>
    </r>
    <r>
      <rPr>
        <sz val="11"/>
        <color theme="1"/>
        <rFont val="Calibri"/>
        <family val="2"/>
      </rPr>
      <t xml:space="preserve"> 1,15 m/s2 in X- oder Y-Richtung oder A(8) </t>
    </r>
    <r>
      <rPr>
        <sz val="11"/>
        <color theme="1"/>
        <rFont val="Arial"/>
        <family val="2"/>
      </rPr>
      <t>≥</t>
    </r>
    <r>
      <rPr>
        <sz val="11"/>
        <color theme="1"/>
        <rFont val="Calibri"/>
        <family val="2"/>
      </rPr>
      <t xml:space="preserve"> 0,8 m/s2 in Z-Richtung </t>
    </r>
  </si>
  <si>
    <r>
      <t xml:space="preserve">Angebotsvorsorge: 
bei </t>
    </r>
    <r>
      <rPr>
        <sz val="11"/>
        <color theme="1"/>
        <rFont val="Calibri"/>
        <family val="2"/>
      </rPr>
      <t xml:space="preserve">Hand-Arm-Vibrationen A(8) </t>
    </r>
    <r>
      <rPr>
        <sz val="11"/>
        <color theme="1"/>
        <rFont val="Arial"/>
        <family val="2"/>
      </rPr>
      <t>≥</t>
    </r>
    <r>
      <rPr>
        <sz val="11"/>
        <color theme="1"/>
        <rFont val="Calibri"/>
        <family val="2"/>
      </rPr>
      <t xml:space="preserve"> 2,5 m/s2, bzw.
bei Ganzkörper-Vibrationen mit A(8) </t>
    </r>
    <r>
      <rPr>
        <sz val="11"/>
        <color theme="1"/>
        <rFont val="Arial"/>
        <family val="2"/>
      </rPr>
      <t>≥</t>
    </r>
    <r>
      <rPr>
        <sz val="11"/>
        <color theme="1"/>
        <rFont val="Calibri"/>
        <family val="2"/>
      </rPr>
      <t xml:space="preserve"> 0,5  m/s2  </t>
    </r>
  </si>
  <si>
    <t>Tätigkeiten unter Wasser</t>
  </si>
  <si>
    <t>Pflichtvorsorge bei  Taucherarbeiten: Atemgas über ein Tauchgerät</t>
  </si>
  <si>
    <r>
      <t>Pflichtvorsorge, da Arbeitsplatzgrenzwert bzw. allgemeiner Staubgrenzwert NICHT</t>
    </r>
    <r>
      <rPr>
        <b/>
        <sz val="11"/>
        <color theme="1"/>
        <rFont val="Calibri"/>
        <family val="2"/>
        <scheme val="minor"/>
      </rPr>
      <t xml:space="preserve"> </t>
    </r>
    <r>
      <rPr>
        <sz val="11"/>
        <color theme="1"/>
        <rFont val="Calibri"/>
        <family val="2"/>
        <scheme val="minor"/>
      </rPr>
      <t>eingehalten wird</t>
    </r>
  </si>
  <si>
    <t>Angebotsvorsorge, da Arbeitsplatzgrenzwert bzw. allgemeiner Staubgrenzwert eingehalten werden</t>
  </si>
  <si>
    <t>Angebotsvorsorge, da der AGW eingehalten wird und Hautkontakt ausgeschlossen ist</t>
  </si>
  <si>
    <r>
      <t xml:space="preserve">Pflichtvorsorge, da </t>
    </r>
    <r>
      <rPr>
        <u/>
        <sz val="11"/>
        <color theme="1"/>
        <rFont val="Calibri"/>
        <family val="2"/>
        <scheme val="minor"/>
      </rPr>
      <t>wiederholte</t>
    </r>
    <r>
      <rPr>
        <sz val="11"/>
        <color theme="1"/>
        <rFont val="Calibri"/>
        <family val="2"/>
        <scheme val="minor"/>
      </rPr>
      <t xml:space="preserve"> Expositionen oder Hautkontakt NICHT ausgeschlossen werden können</t>
    </r>
  </si>
  <si>
    <t>Angebotsvorsorge, da eine Exposition NICHT ausgeschlossen werden kann</t>
  </si>
  <si>
    <t>Angebotsvorsorge da eine Exposition NICHT ausgeschlossen werden kann</t>
  </si>
  <si>
    <r>
      <t xml:space="preserve">Pflichtvorsorge, da </t>
    </r>
    <r>
      <rPr>
        <u/>
        <sz val="11"/>
        <color theme="1"/>
        <rFont val="Calibri"/>
        <family val="2"/>
        <scheme val="minor"/>
      </rPr>
      <t>wiederholte</t>
    </r>
    <r>
      <rPr>
        <sz val="11"/>
        <color theme="1"/>
        <rFont val="Calibri"/>
        <family val="2"/>
        <scheme val="minor"/>
      </rPr>
      <t xml:space="preserve"> Expositionen nicht ausgeschlossen werden können</t>
    </r>
  </si>
  <si>
    <t>Pflichtvorsorge, da diese zu einer besonderen Gefährdung führen können</t>
  </si>
  <si>
    <t xml:space="preserve">Pflichtvorsorge, da die Expositionsgrenzwerte überschritten werden </t>
  </si>
  <si>
    <t>Angebotsvorsorge, da die Expositionsgrenzwerte überschritten werden können</t>
  </si>
  <si>
    <r>
      <rPr>
        <b/>
        <sz val="11"/>
        <color theme="1"/>
        <rFont val="Calibri"/>
        <family val="2"/>
        <scheme val="minor"/>
      </rPr>
      <t xml:space="preserve">Pflichtvorsorge </t>
    </r>
    <r>
      <rPr>
        <sz val="11"/>
        <color theme="1"/>
        <rFont val="Calibri"/>
        <family val="2"/>
        <scheme val="minor"/>
      </rPr>
      <t>ggf. mit Impfangebot
 (+ Angebotsvorsorge am Ende der Tätigkeit)</t>
    </r>
  </si>
  <si>
    <r>
      <rPr>
        <b/>
        <sz val="11"/>
        <color theme="1"/>
        <rFont val="Calibri"/>
        <family val="2"/>
        <scheme val="minor"/>
      </rPr>
      <t xml:space="preserve">Pflichtvorsorge </t>
    </r>
    <r>
      <rPr>
        <sz val="11"/>
        <color theme="1"/>
        <rFont val="Calibri"/>
        <family val="2"/>
        <scheme val="minor"/>
      </rPr>
      <t>mit Impfangebot* 
(+ Angebotsvorsorge am Ende der Tätigkeit)</t>
    </r>
  </si>
  <si>
    <t xml:space="preserve">Angebotsvorsorge: natürliche UV-Strahlung von regelmäßig einer Stunde oder mehr je Tag. </t>
  </si>
  <si>
    <t>Tätigkeiten mit Exposition durch 
inkohärente künstliche optische Strahlung</t>
  </si>
  <si>
    <t>Tätigkeiten mit  körperlichen Belastungen</t>
  </si>
  <si>
    <r>
      <rPr>
        <b/>
        <sz val="11"/>
        <color theme="1"/>
        <rFont val="Calibri"/>
        <family val="2"/>
        <scheme val="minor"/>
      </rPr>
      <t>Tätigkeiten im Freien</t>
    </r>
    <r>
      <rPr>
        <sz val="11"/>
        <color theme="1"/>
        <rFont val="Calibri"/>
        <family val="2"/>
        <scheme val="minor"/>
      </rPr>
      <t xml:space="preserve"> mit intensiver 
Belastung durch natürliche UV-Strahlung</t>
    </r>
  </si>
  <si>
    <t xml:space="preserve"> gefährdende Tätigkeiten </t>
  </si>
  <si>
    <t>Beschreibungen / Bemerkungen (Begründungen für Ausnahmen)</t>
  </si>
  <si>
    <r>
      <t xml:space="preserve">Art der Vorsorge:
</t>
    </r>
    <r>
      <rPr>
        <sz val="11"/>
        <color theme="1"/>
        <rFont val="Calibri"/>
        <family val="2"/>
        <scheme val="minor"/>
      </rPr>
      <t>Pflicht-/Angebots-/Wunsch-</t>
    </r>
  </si>
  <si>
    <r>
      <t xml:space="preserve">gezielten Tätigkeiten </t>
    </r>
    <r>
      <rPr>
        <sz val="11"/>
        <color theme="1"/>
        <rFont val="Calibri"/>
        <family val="2"/>
        <scheme val="minor"/>
      </rPr>
      <t xml:space="preserve">mit biolog. Arbeitsstoffen der </t>
    </r>
    <r>
      <rPr>
        <b/>
        <sz val="11"/>
        <color theme="1"/>
        <rFont val="Calibri"/>
        <family val="2"/>
        <scheme val="minor"/>
      </rPr>
      <t>Risikogruppe 4</t>
    </r>
  </si>
  <si>
    <r>
      <rPr>
        <b/>
        <sz val="11"/>
        <color theme="1"/>
        <rFont val="Calibri"/>
        <family val="2"/>
        <scheme val="minor"/>
      </rPr>
      <t>gezielten Tätigkeiten</t>
    </r>
    <r>
      <rPr>
        <sz val="11"/>
        <color theme="1"/>
        <rFont val="Calibri"/>
        <family val="2"/>
        <scheme val="minor"/>
      </rPr>
      <t xml:space="preserve"> mit biolog. Arbeitsstoffen der </t>
    </r>
    <r>
      <rPr>
        <b/>
        <sz val="11"/>
        <color theme="1"/>
        <rFont val="Calibri"/>
        <family val="2"/>
        <scheme val="minor"/>
      </rPr>
      <t xml:space="preserve">Risikogruppe 3 </t>
    </r>
  </si>
  <si>
    <t>weitere V.
Anzahl</t>
  </si>
  <si>
    <r>
      <rPr>
        <b/>
        <sz val="11"/>
        <color theme="1"/>
        <rFont val="Calibri"/>
        <family val="2"/>
        <scheme val="minor"/>
      </rPr>
      <t>NICHT gezielte Tätigkeiten</t>
    </r>
    <r>
      <rPr>
        <sz val="11"/>
        <color theme="1"/>
        <rFont val="Calibri"/>
        <family val="2"/>
        <scheme val="minor"/>
      </rPr>
      <t xml:space="preserve"> mit biologischen Arbeitsstoffen der</t>
    </r>
    <r>
      <rPr>
        <b/>
        <sz val="11"/>
        <color theme="1"/>
        <rFont val="Calibri"/>
        <family val="2"/>
        <scheme val="minor"/>
      </rPr>
      <t xml:space="preserve"> Risikogruppe 4:</t>
    </r>
    <r>
      <rPr>
        <sz val="11"/>
        <color theme="1"/>
        <rFont val="Calibri"/>
        <family val="2"/>
        <scheme val="minor"/>
      </rPr>
      <t xml:space="preserve"> bei Kontaktmöglichkeit zu infizierten Proben oder Verdachtsproben oder erkrankten oder krankheitsverdächtigen Personen oder Tieren</t>
    </r>
  </si>
  <si>
    <r>
      <rPr>
        <b/>
        <sz val="11"/>
        <color theme="1"/>
        <rFont val="Calibri"/>
        <family val="2"/>
        <scheme val="minor"/>
      </rPr>
      <t>NICHT gezielte Tätigkeiten</t>
    </r>
    <r>
      <rPr>
        <sz val="11"/>
        <color theme="1"/>
        <rFont val="Calibri"/>
        <family val="2"/>
        <scheme val="minor"/>
      </rPr>
      <t xml:space="preserve"> mit biologischen Arbeitsstoffen </t>
    </r>
    <r>
      <rPr>
        <b/>
        <sz val="11"/>
        <color theme="1"/>
        <rFont val="Calibri"/>
        <family val="2"/>
        <scheme val="minor"/>
      </rPr>
      <t>in medizinischen Einrichtungen</t>
    </r>
    <r>
      <rPr>
        <sz val="11"/>
        <color theme="1"/>
        <rFont val="Calibri"/>
        <family val="2"/>
        <scheme val="minor"/>
      </rPr>
      <t xml:space="preserve"> zur  Untersuchung, Behandlung und Pflege von Menschen mit regelmäßigem Kontakt zu  </t>
    </r>
    <r>
      <rPr>
        <b/>
        <sz val="11"/>
        <color theme="1"/>
        <rFont val="Calibri"/>
        <family val="2"/>
        <scheme val="minor"/>
      </rPr>
      <t>Körperflüssigkeiten,-ausscheidungen, -gewebe</t>
    </r>
    <r>
      <rPr>
        <sz val="11"/>
        <color theme="1"/>
        <rFont val="Calibri"/>
        <family val="2"/>
        <scheme val="minor"/>
      </rPr>
      <t xml:space="preserve"> in größerem Umfang, insbesondere bei erhöhter Verletzungsgefahr, Verspritzen oder Aerosolbildung,
(gilt auch für die </t>
    </r>
    <r>
      <rPr>
        <b/>
        <sz val="11"/>
        <color theme="1"/>
        <rFont val="Calibri"/>
        <family val="2"/>
        <scheme val="minor"/>
      </rPr>
      <t>Notfall- und Rettungsdienste</t>
    </r>
    <r>
      <rPr>
        <sz val="11"/>
        <color theme="1"/>
        <rFont val="Calibri"/>
        <family val="2"/>
        <scheme val="minor"/>
      </rPr>
      <t>)</t>
    </r>
  </si>
  <si>
    <r>
      <rPr>
        <b/>
        <sz val="11"/>
        <color theme="1"/>
        <rFont val="Calibri"/>
        <family val="2"/>
        <scheme val="minor"/>
      </rPr>
      <t>NICHT gezielte Tätigkeiten</t>
    </r>
    <r>
      <rPr>
        <sz val="11"/>
        <color theme="1"/>
        <rFont val="Calibri"/>
        <family val="2"/>
        <scheme val="minor"/>
      </rPr>
      <t xml:space="preserve"> mit biologischen Arbeitsstoffen in </t>
    </r>
    <r>
      <rPr>
        <b/>
        <sz val="11"/>
        <color theme="1"/>
        <rFont val="Calibri"/>
        <family val="2"/>
        <scheme val="minor"/>
      </rPr>
      <t>medizinischen Einrichtungen</t>
    </r>
    <r>
      <rPr>
        <sz val="11"/>
        <color theme="1"/>
        <rFont val="Calibri"/>
        <family val="2"/>
        <scheme val="minor"/>
      </rPr>
      <t xml:space="preserve"> zur  Untersuchung, Behandlung und Pflege von Menschen 
...mit regelmäßigem </t>
    </r>
    <r>
      <rPr>
        <b/>
        <sz val="11"/>
        <color theme="1"/>
        <rFont val="Calibri"/>
        <family val="2"/>
        <scheme val="minor"/>
      </rPr>
      <t>direkten Kontakt zu erkrankten</t>
    </r>
    <r>
      <rPr>
        <sz val="11"/>
        <color theme="1"/>
        <rFont val="Calibri"/>
        <family val="2"/>
        <scheme val="minor"/>
      </rPr>
      <t xml:space="preserve"> oder krankheitsverdächtigen Personen</t>
    </r>
  </si>
  <si>
    <r>
      <t xml:space="preserve">NICHT gezielte Tätigkeiten mit biologischen Arbeitsstoffen </t>
    </r>
    <r>
      <rPr>
        <b/>
        <sz val="11"/>
        <color theme="1"/>
        <rFont val="Calibri"/>
        <family val="2"/>
        <scheme val="minor"/>
      </rPr>
      <t>in der Pathologie:</t>
    </r>
    <r>
      <rPr>
        <sz val="11"/>
        <color theme="1"/>
        <rFont val="Calibri"/>
        <family val="2"/>
        <scheme val="minor"/>
      </rPr>
      <t xml:space="preserve"> regelmäßig in größerem Umfang Kontakt zu Körperflüssigkeiten, -ausscheidungen oder -gewebe, insbesondere bei erhöhter Verletzungsgefahr, Verspritzen oder Aerosolbildung</t>
    </r>
  </si>
  <si>
    <r>
      <t xml:space="preserve">NICHT gezielte Tätigkeiten mit biologischen Arbeitsstoffen </t>
    </r>
    <r>
      <rPr>
        <b/>
        <sz val="11"/>
        <color theme="1"/>
        <rFont val="Calibri"/>
        <family val="2"/>
        <scheme val="minor"/>
      </rPr>
      <t xml:space="preserve">in Kläranlagen </t>
    </r>
    <r>
      <rPr>
        <sz val="11"/>
        <color theme="1"/>
        <rFont val="Calibri"/>
        <family val="2"/>
        <scheme val="minor"/>
      </rPr>
      <t>oder in der</t>
    </r>
    <r>
      <rPr>
        <b/>
        <sz val="11"/>
        <color theme="1"/>
        <rFont val="Calibri"/>
        <family val="2"/>
        <scheme val="minor"/>
      </rPr>
      <t xml:space="preserve"> Kanalisation</t>
    </r>
  </si>
  <si>
    <r>
      <t>NICHT gezielte Tätigkeiten mit biologischen Arbeitsstoffen auf Freiflächen, in Wäldern,</t>
    </r>
    <r>
      <rPr>
        <b/>
        <sz val="11"/>
        <color theme="1"/>
        <rFont val="Calibri"/>
        <family val="2"/>
        <scheme val="minor"/>
      </rPr>
      <t xml:space="preserve"> Parks und Gartenanlagen, Tiergärten </t>
    </r>
    <r>
      <rPr>
        <sz val="11"/>
        <color theme="1"/>
        <rFont val="Calibri"/>
        <family val="2"/>
        <scheme val="minor"/>
      </rPr>
      <t>und Zoos (Vektor: gemeiner Holzbock, I. ricinus)</t>
    </r>
  </si>
  <si>
    <r>
      <t xml:space="preserve">NICHT gezielte Tätigkeiten mit biologischen Arbeitsstoffen bei der </t>
    </r>
    <r>
      <rPr>
        <b/>
        <sz val="11"/>
        <color theme="1"/>
        <rFont val="Calibri"/>
        <family val="2"/>
        <scheme val="minor"/>
      </rPr>
      <t xml:space="preserve">vorschulischen Betreuung von Kindern </t>
    </r>
    <r>
      <rPr>
        <sz val="11"/>
        <color theme="1"/>
        <rFont val="Calibri"/>
        <family val="2"/>
        <scheme val="minor"/>
      </rPr>
      <t>mit regelmäßigem direkten Kontakt zu Kindern</t>
    </r>
  </si>
  <si>
    <r>
      <t xml:space="preserve">NICHT gezielte Tätigkeiten mit biologischen Arbeitsstoffen bei der </t>
    </r>
    <r>
      <rPr>
        <b/>
        <sz val="11"/>
        <color theme="1"/>
        <rFont val="Calibri"/>
        <family val="2"/>
        <scheme val="minor"/>
      </rPr>
      <t>vorschulischen Betreuung von Kindern</t>
    </r>
    <r>
      <rPr>
        <sz val="11"/>
        <color theme="1"/>
        <rFont val="Calibri"/>
        <family val="2"/>
        <scheme val="minor"/>
      </rPr>
      <t xml:space="preserve"> mitregelmäßig in größerem Umfang  Kontakt zu </t>
    </r>
    <r>
      <rPr>
        <b/>
        <sz val="11"/>
        <color theme="1"/>
        <rFont val="Calibri"/>
        <family val="2"/>
        <scheme val="minor"/>
      </rPr>
      <t>Körperflüssigkeiten, -ausscheidungen</t>
    </r>
    <r>
      <rPr>
        <sz val="11"/>
        <color theme="1"/>
        <rFont val="Calibri"/>
        <family val="2"/>
        <scheme val="minor"/>
      </rPr>
      <t xml:space="preserve"> oder -gewebe </t>
    </r>
  </si>
  <si>
    <r>
      <rPr>
        <b/>
        <sz val="11"/>
        <color theme="1"/>
        <rFont val="Calibri"/>
        <family val="2"/>
        <scheme val="minor"/>
      </rPr>
      <t>Pflichtvorsorge</t>
    </r>
    <r>
      <rPr>
        <sz val="11"/>
        <color theme="1"/>
        <rFont val="Calibri"/>
        <family val="2"/>
        <scheme val="minor"/>
      </rPr>
      <t xml:space="preserve">
(+ Angebotsvorsorge am Ende der Tätigkeit) </t>
    </r>
  </si>
  <si>
    <r>
      <rPr>
        <b/>
        <sz val="11"/>
        <color theme="1"/>
        <rFont val="Calibri"/>
        <family val="2"/>
        <scheme val="minor"/>
      </rPr>
      <t xml:space="preserve">Pflichtvorsorge </t>
    </r>
    <r>
      <rPr>
        <sz val="11"/>
        <color theme="1"/>
        <rFont val="Calibri"/>
        <family val="2"/>
        <scheme val="minor"/>
      </rPr>
      <t xml:space="preserve">(+ Angebotsvorsorge am Ende der Tätigkeit) </t>
    </r>
    <r>
      <rPr>
        <b/>
        <sz val="11"/>
        <color theme="1"/>
        <rFont val="Calibri"/>
        <family val="2"/>
        <scheme val="minor"/>
      </rPr>
      <t>mit Impfangebot*</t>
    </r>
  </si>
  <si>
    <r>
      <rPr>
        <sz val="11"/>
        <rFont val="Calibri"/>
        <family val="2"/>
        <scheme val="minor"/>
      </rPr>
      <t>NICHT gezielte Tätigkeiten mit biologischen Arbeitsstoffen auf Freiflächen, in Wäldern, Parks und Gartenanlagen, Tiergärten und Zoos (Vektor: gemeiner Holzbock, I. ricinus)</t>
    </r>
    <r>
      <rPr>
        <u/>
        <sz val="11"/>
        <color theme="10"/>
        <rFont val="Calibri"/>
        <family val="2"/>
        <scheme val="minor"/>
      </rPr>
      <t xml:space="preserve">
in FSME-Endemiegebieten</t>
    </r>
  </si>
  <si>
    <r>
      <t xml:space="preserve">NICHT gezielte Tätigkeiten mit biologischen Arbeitsstoffen in Einrichtungen zur </t>
    </r>
    <r>
      <rPr>
        <b/>
        <sz val="11"/>
        <color theme="1"/>
        <rFont val="Calibri"/>
        <family val="2"/>
        <scheme val="minor"/>
      </rPr>
      <t xml:space="preserve">Aufzucht </t>
    </r>
    <r>
      <rPr>
        <sz val="11"/>
        <color theme="1"/>
        <rFont val="Calibri"/>
        <family val="2"/>
        <scheme val="minor"/>
      </rPr>
      <t xml:space="preserve">und </t>
    </r>
    <r>
      <rPr>
        <b/>
        <sz val="11"/>
        <color theme="1"/>
        <rFont val="Calibri"/>
        <family val="2"/>
        <scheme val="minor"/>
      </rPr>
      <t xml:space="preserve">Haltung von Vögeln </t>
    </r>
    <r>
      <rPr>
        <sz val="11"/>
        <color theme="1"/>
        <rFont val="Calibri"/>
        <family val="2"/>
        <scheme val="minor"/>
      </rPr>
      <t xml:space="preserve">oder zur </t>
    </r>
    <r>
      <rPr>
        <b/>
        <sz val="11"/>
        <color theme="1"/>
        <rFont val="Calibri"/>
        <family val="2"/>
        <scheme val="minor"/>
      </rPr>
      <t>Geflügelschlachtung</t>
    </r>
  </si>
  <si>
    <r>
      <rPr>
        <b/>
        <sz val="11"/>
        <color theme="1"/>
        <rFont val="Calibri"/>
        <family val="2"/>
        <scheme val="minor"/>
      </rPr>
      <t xml:space="preserve">weitere NICHT gezielte Tätigkeiten </t>
    </r>
    <r>
      <rPr>
        <sz val="11"/>
        <color theme="1"/>
        <rFont val="Calibri"/>
        <family val="2"/>
        <scheme val="minor"/>
      </rPr>
      <t xml:space="preserve">mit biologischen Arbeitsstoffen, die nach Biostoffverordnung der </t>
    </r>
    <r>
      <rPr>
        <b/>
        <sz val="11"/>
        <color theme="1"/>
        <rFont val="Calibri"/>
        <family val="2"/>
        <scheme val="minor"/>
      </rPr>
      <t>Schutzstufe 3</t>
    </r>
    <r>
      <rPr>
        <sz val="11"/>
        <color theme="1"/>
        <rFont val="Calibri"/>
        <family val="2"/>
        <scheme val="minor"/>
      </rPr>
      <t xml:space="preserve">  zuzuordnen sind oder eine vergleichbare Gefährdung haben</t>
    </r>
  </si>
  <si>
    <r>
      <rPr>
        <b/>
        <sz val="11"/>
        <color theme="1"/>
        <rFont val="Calibri"/>
        <family val="2"/>
        <scheme val="minor"/>
      </rPr>
      <t xml:space="preserve">weitere NICHT gezielte Tätigkeiten </t>
    </r>
    <r>
      <rPr>
        <sz val="11"/>
        <color theme="1"/>
        <rFont val="Calibri"/>
        <family val="2"/>
        <scheme val="minor"/>
      </rPr>
      <t xml:space="preserve">mit biologischen Arbeitsstoffen, die nach Biostoffverordnung der </t>
    </r>
    <r>
      <rPr>
        <b/>
        <sz val="11"/>
        <color theme="1"/>
        <rFont val="Calibri"/>
        <family val="2"/>
        <scheme val="minor"/>
      </rPr>
      <t>Schutzstufe 2</t>
    </r>
    <r>
      <rPr>
        <sz val="11"/>
        <color theme="1"/>
        <rFont val="Calibri"/>
        <family val="2"/>
        <scheme val="minor"/>
      </rPr>
      <t xml:space="preserve">  zuzuordnen sind oder eine vergleichbare Gefährdung haben,…</t>
    </r>
  </si>
  <si>
    <t>gezielten Tätigkeiten mit biolog. Arbeitsstoffen:</t>
  </si>
  <si>
    <t>NICHT gezielten Tätigkeiten mit biolog. Arbeitsstoffen:</t>
  </si>
  <si>
    <r>
      <t xml:space="preserve"> </t>
    </r>
    <r>
      <rPr>
        <sz val="11"/>
        <color theme="1"/>
        <rFont val="Calibri"/>
        <family val="2"/>
        <scheme val="minor"/>
      </rPr>
      <t>in Anhang Teil 1 Abs. 1 Satz 1 aufgeführte</t>
    </r>
    <r>
      <rPr>
        <b/>
        <sz val="11"/>
        <color theme="1"/>
        <rFont val="Calibri"/>
        <family val="2"/>
        <scheme val="minor"/>
      </rPr>
      <t xml:space="preserve">
hautresorptive Gefahrstoffe mit AGW </t>
    </r>
  </si>
  <si>
    <r>
      <rPr>
        <sz val="11"/>
        <color theme="1"/>
        <rFont val="Calibri"/>
        <family val="2"/>
        <scheme val="minor"/>
      </rPr>
      <t xml:space="preserve">Tätigkeiten mit </t>
    </r>
    <r>
      <rPr>
        <b/>
        <sz val="11"/>
        <color theme="1"/>
        <rFont val="Calibri"/>
        <family val="2"/>
        <scheme val="minor"/>
      </rPr>
      <t>Labortierstaub</t>
    </r>
  </si>
  <si>
    <r>
      <rPr>
        <sz val="11"/>
        <color theme="1"/>
        <rFont val="Calibri"/>
        <family val="2"/>
        <scheme val="minor"/>
      </rPr>
      <t>Tätigkeiten mit</t>
    </r>
    <r>
      <rPr>
        <b/>
        <sz val="11"/>
        <color theme="1"/>
        <rFont val="Calibri"/>
        <family val="2"/>
        <scheme val="minor"/>
      </rPr>
      <t xml:space="preserve"> Getreide- und Futtermittelstäuben</t>
    </r>
  </si>
  <si>
    <r>
      <rPr>
        <sz val="11"/>
        <color theme="1"/>
        <rFont val="Calibri"/>
        <family val="2"/>
        <scheme val="minor"/>
      </rPr>
      <t xml:space="preserve">Tätigkeiten mit </t>
    </r>
    <r>
      <rPr>
        <b/>
        <sz val="11"/>
        <color theme="1"/>
        <rFont val="Calibri"/>
        <family val="2"/>
        <scheme val="minor"/>
      </rPr>
      <t>Mehlstaub</t>
    </r>
  </si>
  <si>
    <r>
      <rPr>
        <sz val="11"/>
        <color theme="1"/>
        <rFont val="Calibri"/>
        <family val="2"/>
        <scheme val="minor"/>
      </rPr>
      <t>Tätigkeiten mit</t>
    </r>
    <r>
      <rPr>
        <b/>
        <sz val="11"/>
        <color theme="1"/>
        <rFont val="Calibri"/>
        <family val="2"/>
        <scheme val="minor"/>
      </rPr>
      <t xml:space="preserve"> Isocyanaten</t>
    </r>
  </si>
  <si>
    <r>
      <rPr>
        <sz val="11"/>
        <color theme="1"/>
        <rFont val="Calibri"/>
        <family val="2"/>
        <scheme val="minor"/>
      </rPr>
      <t xml:space="preserve">Tragen von </t>
    </r>
    <r>
      <rPr>
        <b/>
        <sz val="11"/>
        <color theme="1"/>
        <rFont val="Calibri"/>
        <family val="2"/>
        <scheme val="minor"/>
      </rPr>
      <t>Naturgummilatexhandschuhe</t>
    </r>
  </si>
  <si>
    <t>gefährdende biologische Arbeitsstoffe</t>
  </si>
  <si>
    <t>gefährdende Arbeitsstoffe / Tätigkeit</t>
  </si>
  <si>
    <t>Angebotsvorsorge, da eine wiederholte Exposition nicht ausgeschlossen werden kann</t>
  </si>
  <si>
    <t xml:space="preserve">Pflichtvorsorge: Mehr als 30 μg Protein /g Handschuhmaterial </t>
  </si>
  <si>
    <t>–Bordetella pertussis*,
–Hepatitis-A-Virus*,
–Masernvirus*,
–Mumpsvirus*,
–Rubivirus (Röteln)*</t>
  </si>
  <si>
    <t>Hepatitis-C-Virus (HCV)</t>
  </si>
  <si>
    <t>Mycobacterium bovis</t>
  </si>
  <si>
    <t xml:space="preserve">Mycobacterium tuberculosis </t>
  </si>
  <si>
    <t>Tätigkeiten, die das Tragen von Atemschutzgeräten erfordern</t>
  </si>
  <si>
    <t>Tätigkeiten in Tropen, Subtropen und sonstige Auslandsaufenthalte mit besonderen klimatischen Belastungen und Infektionsgefährdungen.</t>
  </si>
  <si>
    <t>Tätigkeiten an Bildschirmgeräten</t>
  </si>
  <si>
    <t>Arbeitsbereich</t>
  </si>
  <si>
    <t>Berufsgruppe</t>
  </si>
  <si>
    <t xml:space="preserve">Vorsorgeanlass </t>
  </si>
  <si>
    <t>weitere V.
Dauer ca (Min)</t>
  </si>
  <si>
    <t>Angebotsvorsorge am Tätigkeitsende
Anzahl</t>
  </si>
  <si>
    <t>Angebotsvorsorge am Tätigkeitsende
Dauer ca (Min)</t>
  </si>
  <si>
    <t>nachgehende Angebotsvorsorge
Anzahl</t>
  </si>
  <si>
    <t>nachgehende Angebotsvorsorge
Dauer ca (Min)</t>
  </si>
  <si>
    <t>Gesamtdauer (h)</t>
  </si>
  <si>
    <t>Summen:</t>
  </si>
  <si>
    <t xml:space="preserve">Hepatitis-B-Virus (HBV)* </t>
  </si>
  <si>
    <t>–Bordetella pertussis*,
–Hepatitis-A-Virus*,</t>
  </si>
  <si>
    <t xml:space="preserve">
–Varizella-Virus
           (Windpocken)*</t>
  </si>
  <si>
    <t>–Masernvirus*,
–Mumpsvirus*,
–Rubivirus (Röteln)*</t>
  </si>
  <si>
    <t xml:space="preserve">Europäischem Fledermaus-Lyssavirus (EBLV 1 und 2)*:
</t>
  </si>
  <si>
    <r>
      <t xml:space="preserve">NICHT gezielte Tätigkeiten mit biologischen Arbeitsstoffen </t>
    </r>
    <r>
      <rPr>
        <b/>
        <sz val="11"/>
        <color theme="1"/>
        <rFont val="Calibri"/>
        <family val="2"/>
        <scheme val="minor"/>
      </rPr>
      <t xml:space="preserve">in oder in der Nähe von Fledermausunterschlupfen: </t>
    </r>
    <r>
      <rPr>
        <sz val="11"/>
        <color theme="1"/>
        <rFont val="Calibri"/>
        <family val="2"/>
        <scheme val="minor"/>
      </rPr>
      <t>Tätigkeiten mit engem Kontakt zu Fledermäusen 
(Eine</t>
    </r>
    <r>
      <rPr>
        <b/>
        <sz val="11"/>
        <rFont val="Calibri"/>
        <family val="2"/>
        <scheme val="minor"/>
      </rPr>
      <t xml:space="preserve"> Tollwut</t>
    </r>
    <r>
      <rPr>
        <sz val="11"/>
        <color theme="1"/>
        <rFont val="Calibri"/>
        <family val="2"/>
        <scheme val="minor"/>
      </rPr>
      <t>erkrankung führt fast ausnahmslos zum</t>
    </r>
    <r>
      <rPr>
        <b/>
        <sz val="11"/>
        <color theme="1"/>
        <rFont val="Calibri"/>
        <family val="2"/>
        <scheme val="minor"/>
      </rPr>
      <t xml:space="preserve"> Tod</t>
    </r>
    <r>
      <rPr>
        <sz val="11"/>
        <color theme="1"/>
        <rFont val="Calibri"/>
        <family val="2"/>
        <scheme val="minor"/>
      </rPr>
      <t xml:space="preserve"> der Betroffenen!)</t>
    </r>
  </si>
  <si>
    <r>
      <rPr>
        <b/>
        <sz val="11"/>
        <color theme="1"/>
        <rFont val="Calibri"/>
        <family val="2"/>
        <scheme val="minor"/>
      </rPr>
      <t>Nach</t>
    </r>
    <r>
      <rPr>
        <sz val="11"/>
        <color theme="1"/>
        <rFont val="Calibri"/>
        <family val="2"/>
        <scheme val="minor"/>
      </rPr>
      <t xml:space="preserve"> einer </t>
    </r>
    <r>
      <rPr>
        <b/>
        <sz val="11"/>
        <color theme="1"/>
        <rFont val="Calibri"/>
        <family val="2"/>
        <scheme val="minor"/>
      </rPr>
      <t>Exposition</t>
    </r>
    <r>
      <rPr>
        <sz val="11"/>
        <color theme="1"/>
        <rFont val="Calibri"/>
        <family val="2"/>
        <scheme val="minor"/>
      </rPr>
      <t xml:space="preserve"> gegenüber biologischen Arbeitsstoffen, wenn eine </t>
    </r>
    <r>
      <rPr>
        <b/>
        <sz val="11"/>
        <color theme="1"/>
        <rFont val="Calibri"/>
        <family val="2"/>
        <scheme val="minor"/>
      </rPr>
      <t>Infektion</t>
    </r>
    <r>
      <rPr>
        <sz val="11"/>
        <color theme="1"/>
        <rFont val="Calibri"/>
        <family val="2"/>
        <scheme val="minor"/>
      </rPr>
      <t xml:space="preserve"> erfolgt ist</t>
    </r>
  </si>
  <si>
    <t>Schweißen und Trennen von Metallen</t>
  </si>
  <si>
    <r>
      <rPr>
        <sz val="11"/>
        <color theme="1"/>
        <rFont val="Calibri"/>
        <family val="2"/>
        <scheme val="minor"/>
      </rPr>
      <t>Tätigkeiten mit</t>
    </r>
    <r>
      <rPr>
        <b/>
        <sz val="11"/>
        <color theme="1"/>
        <rFont val="Calibri"/>
        <family val="2"/>
        <scheme val="minor"/>
      </rPr>
      <t xml:space="preserve"> Hochtemperaturwolle (Faserstaub)</t>
    </r>
  </si>
  <si>
    <r>
      <t>Weitere Tätigkeiten mit biologischen Arbeitsstoffen,</t>
    </r>
    <r>
      <rPr>
        <sz val="11"/>
        <color theme="1"/>
        <rFont val="Calibri"/>
        <family val="2"/>
        <scheme val="minor"/>
      </rPr>
      <t xml:space="preserve"> 
bei denen ein Gesundheitsschaden nicht ausgeschlossen werden kann</t>
    </r>
  </si>
  <si>
    <r>
      <t xml:space="preserve">Tätigkeiten mit Exposition gegenüber sonstigen </t>
    </r>
    <r>
      <rPr>
        <b/>
        <sz val="11"/>
        <color theme="1"/>
        <rFont val="Calibri"/>
        <family val="2"/>
        <scheme val="minor"/>
      </rPr>
      <t>atemwegs- oder hautsensibilisierenden Stoffen</t>
    </r>
    <r>
      <rPr>
        <sz val="11"/>
        <color theme="1"/>
        <rFont val="Calibri"/>
        <family val="2"/>
        <scheme val="minor"/>
      </rPr>
      <t xml:space="preserve"> 
(H334 /317 )</t>
    </r>
  </si>
  <si>
    <r>
      <t xml:space="preserve">Tätigkeiten mit sonstigen </t>
    </r>
    <r>
      <rPr>
        <b/>
        <sz val="11"/>
        <color theme="1"/>
        <rFont val="Calibri"/>
        <family val="2"/>
        <scheme val="minor"/>
      </rPr>
      <t>krebserzeugende /keimzellmutagene Stoffen</t>
    </r>
    <r>
      <rPr>
        <sz val="11"/>
        <color theme="1"/>
        <rFont val="Calibri"/>
        <family val="2"/>
        <scheme val="minor"/>
      </rPr>
      <t xml:space="preserve"> (H340, H350) oder sonstige krebserzeugende/keimzellmutagene </t>
    </r>
    <r>
      <rPr>
        <b/>
        <sz val="11"/>
        <color theme="1"/>
        <rFont val="Calibri"/>
        <family val="2"/>
        <scheme val="minor"/>
      </rPr>
      <t>Tätigkeiten/Verfahren</t>
    </r>
    <r>
      <rPr>
        <sz val="11"/>
        <color theme="1"/>
        <rFont val="Calibri"/>
        <family val="2"/>
        <scheme val="minor"/>
      </rPr>
      <t xml:space="preserve"> </t>
    </r>
  </si>
  <si>
    <r>
      <rPr>
        <b/>
        <sz val="11"/>
        <color theme="1"/>
        <rFont val="Calibri"/>
        <family val="2"/>
        <scheme val="minor"/>
      </rPr>
      <t>weitere Tätigkeiten mit Gefahrstoffen</t>
    </r>
    <r>
      <rPr>
        <sz val="11"/>
        <color theme="1"/>
        <rFont val="Calibri"/>
        <family val="2"/>
        <scheme val="minor"/>
      </rPr>
      <t>, bei denen ein Gesundheitsschaden nicht ausgeschlossen werden kann</t>
    </r>
  </si>
  <si>
    <t>1. Vorsorge
Anzahl</t>
  </si>
  <si>
    <t>2. Vorsorge
Anzahl</t>
  </si>
  <si>
    <t>1. Vorsorge
Dauer ca (Min)</t>
  </si>
  <si>
    <t>2. Vorsorge
Dauer ca (Min)</t>
  </si>
  <si>
    <t>AMR 11.1  CMR-Stoffe (Kat. 1A / 1B)</t>
  </si>
  <si>
    <r>
      <rPr>
        <b/>
        <sz val="11"/>
        <rFont val="Calibri"/>
        <family val="2"/>
        <scheme val="minor"/>
      </rPr>
      <t>Tätigkeiten im Freien</t>
    </r>
    <r>
      <rPr>
        <sz val="11"/>
        <rFont val="Calibri"/>
        <family val="2"/>
        <scheme val="minor"/>
      </rPr>
      <t xml:space="preserve"> mit intensiver Belastung 
durch </t>
    </r>
    <r>
      <rPr>
        <b/>
        <sz val="11"/>
        <rFont val="Calibri"/>
        <family val="2"/>
        <scheme val="minor"/>
      </rPr>
      <t>natürliche UV-Strahlung</t>
    </r>
    <r>
      <rPr>
        <sz val="11"/>
        <rFont val="Calibri"/>
        <family val="2"/>
        <scheme val="minor"/>
      </rPr>
      <t>, vgl.</t>
    </r>
    <r>
      <rPr>
        <u/>
        <sz val="11"/>
        <color theme="10"/>
        <rFont val="Calibri"/>
        <family val="2"/>
        <scheme val="minor"/>
      </rPr>
      <t xml:space="preserve"> AMR Nr. 13.3 </t>
    </r>
  </si>
  <si>
    <r>
      <rPr>
        <b/>
        <sz val="11"/>
        <rFont val="Calibri"/>
        <family val="2"/>
        <scheme val="minor"/>
      </rPr>
      <t>Tätigkeiten mit  körperlichen Belastungen</t>
    </r>
    <r>
      <rPr>
        <sz val="11"/>
        <rFont val="Calibri"/>
        <family val="2"/>
        <scheme val="minor"/>
      </rPr>
      <t xml:space="preserve"> durch:
 Lastenhandhabung, repetitive manuelle Tätigkeiten, oder Zwangshaltungen, vgl.</t>
    </r>
    <r>
      <rPr>
        <u/>
        <sz val="11"/>
        <color theme="10"/>
        <rFont val="Calibri"/>
        <family val="2"/>
        <scheme val="minor"/>
      </rPr>
      <t xml:space="preserve">  AMR Nr. 13.2</t>
    </r>
  </si>
  <si>
    <r>
      <rPr>
        <sz val="11"/>
        <color theme="1"/>
        <rFont val="Calibri"/>
        <family val="2"/>
        <scheme val="minor"/>
      </rPr>
      <t>Angebotsvorsorge mit Untersuchungsangebot  
für Augen und Sehvermögen, vgl.</t>
    </r>
    <r>
      <rPr>
        <u/>
        <sz val="11"/>
        <color theme="10"/>
        <rFont val="Calibri"/>
        <family val="2"/>
        <scheme val="minor"/>
      </rPr>
      <t xml:space="preserve"> AMR Nr. 14.1</t>
    </r>
  </si>
  <si>
    <r>
      <rPr>
        <b/>
        <sz val="11"/>
        <color theme="1"/>
        <rFont val="Calibri"/>
        <family val="2"/>
        <scheme val="minor"/>
      </rPr>
      <t>Tätigkeiten, die das Tragen von Atemschutzgeräten</t>
    </r>
    <r>
      <rPr>
        <sz val="11"/>
        <color theme="1"/>
        <rFont val="Calibri"/>
        <family val="2"/>
        <scheme val="minor"/>
      </rPr>
      <t xml:space="preserve"> erfordern, 
vgl.</t>
    </r>
    <r>
      <rPr>
        <u/>
        <sz val="11"/>
        <color theme="10"/>
        <rFont val="Calibri"/>
        <family val="2"/>
        <scheme val="minor"/>
      </rPr>
      <t xml:space="preserve"> AMR Nr. 14.2</t>
    </r>
  </si>
  <si>
    <r>
      <rPr>
        <sz val="11"/>
        <color theme="1"/>
        <rFont val="Calibri"/>
        <family val="2"/>
        <scheme val="minor"/>
      </rPr>
      <t>&gt; 3 mg/m3 Schweißrauch: Pflichtvorsorge mit Pneumokokken-Impfangebot, vgl.</t>
    </r>
    <r>
      <rPr>
        <u/>
        <sz val="11"/>
        <color theme="10"/>
        <rFont val="Calibri"/>
        <family val="2"/>
        <scheme val="minor"/>
      </rPr>
      <t xml:space="preserve"> AMR Nr. 6.7</t>
    </r>
  </si>
  <si>
    <r>
      <rPr>
        <sz val="11"/>
        <color theme="1"/>
        <rFont val="Calibri"/>
        <family val="2"/>
        <scheme val="minor"/>
      </rPr>
      <t>≤ 3 mg/m3 Schweißrauch: Angebotsvorsorge ggf. mit Pneumokokken-Impfangebot, vgl.</t>
    </r>
    <r>
      <rPr>
        <u/>
        <sz val="11"/>
        <color theme="10"/>
        <rFont val="Calibri"/>
        <family val="2"/>
        <scheme val="minor"/>
      </rPr>
      <t xml:space="preserve"> AMR Nr. 6.7</t>
    </r>
  </si>
  <si>
    <r>
      <rPr>
        <b/>
        <sz val="11"/>
        <color theme="1"/>
        <rFont val="Calibri"/>
        <family val="2"/>
        <scheme val="minor"/>
      </rPr>
      <t xml:space="preserve">Art der Vorsorge
Pflicht-/Angebots-/Wunsch-
</t>
    </r>
    <r>
      <rPr>
        <sz val="11"/>
        <color theme="1"/>
        <rFont val="Calibri"/>
        <family val="2"/>
        <scheme val="minor"/>
      </rPr>
      <t>ggf. mit Impfangebot, vgl</t>
    </r>
    <r>
      <rPr>
        <u/>
        <sz val="11"/>
        <color theme="10"/>
        <rFont val="Calibri"/>
        <family val="2"/>
        <scheme val="minor"/>
      </rPr>
      <t>. AMR Nr. 6.5</t>
    </r>
  </si>
  <si>
    <r>
      <rPr>
        <b/>
        <sz val="11"/>
        <color theme="1"/>
        <rFont val="Calibri"/>
        <family val="2"/>
        <scheme val="minor"/>
      </rPr>
      <t>Art der Vorsorge</t>
    </r>
    <r>
      <rPr>
        <sz val="11"/>
        <color theme="1"/>
        <rFont val="Calibri"/>
        <family val="2"/>
        <scheme val="minor"/>
      </rPr>
      <t xml:space="preserve">
Pflicht-/Angebots-/Wunsch-
ggf mit Biomonitoring, vgl.</t>
    </r>
    <r>
      <rPr>
        <u/>
        <sz val="11"/>
        <color theme="10"/>
        <rFont val="Calibri"/>
        <family val="2"/>
        <scheme val="minor"/>
      </rPr>
      <t xml:space="preserve"> AMR Nr. 6.2</t>
    </r>
  </si>
  <si>
    <r>
      <t xml:space="preserve">Vorsorgeanlass
</t>
    </r>
    <r>
      <rPr>
        <sz val="11"/>
        <color theme="1"/>
        <rFont val="Calibri"/>
        <family val="2"/>
        <scheme val="minor"/>
      </rPr>
      <t>vgl. folgende Tabellenblätter</t>
    </r>
  </si>
  <si>
    <r>
      <t>konkrete Gefährdung</t>
    </r>
    <r>
      <rPr>
        <sz val="11"/>
        <color theme="1"/>
        <rFont val="Calibri"/>
        <family val="2"/>
        <scheme val="minor"/>
      </rPr>
      <t xml:space="preserve"> </t>
    </r>
    <r>
      <rPr>
        <b/>
        <sz val="11"/>
        <color theme="1"/>
        <rFont val="Calibri"/>
        <family val="2"/>
        <scheme val="minor"/>
      </rPr>
      <t xml:space="preserve">(Arbeitsstoff, Tätigkeit) 
</t>
    </r>
    <r>
      <rPr>
        <sz val="11"/>
        <color theme="1"/>
        <rFont val="Calibri"/>
        <family val="2"/>
        <scheme val="minor"/>
      </rPr>
      <t>vgl. folgende Tabellenblätter</t>
    </r>
  </si>
  <si>
    <r>
      <t xml:space="preserve">Bemerkungen
</t>
    </r>
    <r>
      <rPr>
        <sz val="11"/>
        <color theme="1"/>
        <rFont val="Calibri"/>
        <family val="2"/>
        <scheme val="minor"/>
      </rPr>
      <t>(z.B.  Impfangebote oder Biomonitoring)</t>
    </r>
  </si>
  <si>
    <r>
      <t xml:space="preserve">Berufsgruppe
</t>
    </r>
    <r>
      <rPr>
        <sz val="11"/>
        <color theme="1"/>
        <rFont val="Calibri"/>
        <family val="2"/>
        <scheme val="minor"/>
      </rPr>
      <t>Personengruppe mit gleichem 
Tätigkeits-, Gefährdungsprofil</t>
    </r>
  </si>
  <si>
    <r>
      <rPr>
        <sz val="11"/>
        <color theme="1"/>
        <rFont val="Calibri"/>
        <family val="2"/>
        <scheme val="minor"/>
      </rPr>
      <t xml:space="preserve"> in Anhang Teil 1 Abs. 1 Satz 1 aufgeführte</t>
    </r>
    <r>
      <rPr>
        <b/>
        <sz val="11"/>
        <color theme="1"/>
        <rFont val="Calibri"/>
        <family val="2"/>
        <scheme val="minor"/>
      </rPr>
      <t xml:space="preserve"> 
Gefahrstoffe mit AGW </t>
    </r>
    <r>
      <rPr>
        <sz val="11"/>
        <color theme="1"/>
        <rFont val="Calibri"/>
        <family val="2"/>
        <scheme val="minor"/>
      </rPr>
      <t>(nicht hautresorptiv)</t>
    </r>
  </si>
  <si>
    <r>
      <rPr>
        <sz val="11"/>
        <color theme="1"/>
        <rFont val="Calibri"/>
        <family val="2"/>
        <scheme val="minor"/>
      </rPr>
      <t xml:space="preserve"> in Anhang Teil 1 Abs. 1 Satz 1 aufgeführte</t>
    </r>
    <r>
      <rPr>
        <b/>
        <sz val="11"/>
        <color theme="1"/>
        <rFont val="Calibri"/>
        <family val="2"/>
        <scheme val="minor"/>
      </rPr>
      <t xml:space="preserve"> 
karzinogene oder mutagene Gefahrstoffe </t>
    </r>
    <r>
      <rPr>
        <sz val="11"/>
        <color theme="1"/>
        <rFont val="Calibri"/>
        <family val="2"/>
        <scheme val="minor"/>
      </rPr>
      <t>(*z.T. mit Werten für Akzeptanzkonzentrationen nach TRGS 910)</t>
    </r>
  </si>
  <si>
    <r>
      <rPr>
        <sz val="11"/>
        <color theme="1"/>
        <rFont val="Calibri"/>
        <family val="2"/>
        <scheme val="minor"/>
      </rPr>
      <t xml:space="preserve"> in Anhang Teil 1 Abs. 1 Satz 1 aufgeführte</t>
    </r>
    <r>
      <rPr>
        <b/>
        <sz val="11"/>
        <color theme="1"/>
        <rFont val="Calibri"/>
        <family val="2"/>
        <scheme val="minor"/>
      </rPr>
      <t xml:space="preserve"> 
karzinogene/mutagene Gefahrstoffe, die  hautresorptiv </t>
    </r>
    <r>
      <rPr>
        <sz val="11"/>
        <color theme="1"/>
        <rFont val="Calibri"/>
        <family val="2"/>
        <scheme val="minor"/>
      </rPr>
      <t>sind (*z.T. mit Werten für Akzeptanzkonzentrationen nach TRGS 910)</t>
    </r>
  </si>
  <si>
    <r>
      <t xml:space="preserve">bei med. Versorgung von </t>
    </r>
    <r>
      <rPr>
        <b/>
        <sz val="11"/>
        <color theme="1"/>
        <rFont val="Calibri"/>
        <family val="2"/>
        <scheme val="minor"/>
      </rPr>
      <t>Kindern:</t>
    </r>
    <r>
      <rPr>
        <sz val="11"/>
        <color theme="1"/>
        <rFont val="Calibri"/>
        <family val="2"/>
        <scheme val="minor"/>
      </rPr>
      <t xml:space="preserve"> 
zusätzlich Varizella-Virus (Windpocken)*</t>
    </r>
  </si>
  <si>
    <r>
      <t xml:space="preserve">Pflichtvorsorge, ggf. mit Impfangebot, vgl. </t>
    </r>
    <r>
      <rPr>
        <u/>
        <sz val="11"/>
        <color rgb="FF990033"/>
        <rFont val="Calibri"/>
        <family val="2"/>
        <scheme val="minor"/>
      </rPr>
      <t>AMR-Nr 6.6</t>
    </r>
    <r>
      <rPr>
        <u/>
        <sz val="11"/>
        <color rgb="FF0000FF"/>
        <rFont val="Calibri"/>
        <family val="2"/>
        <scheme val="minor"/>
      </rPr>
      <t xml:space="preserve"> </t>
    </r>
    <r>
      <rPr>
        <sz val="11"/>
        <rFont val="Calibri"/>
        <family val="2"/>
        <scheme val="minor"/>
      </rPr>
      <t xml:space="preserve">
(+ Angebotsvorsorge am Ende der Tätigkeit)</t>
    </r>
  </si>
  <si>
    <r>
      <rPr>
        <b/>
        <sz val="11"/>
        <rFont val="Calibri"/>
        <family val="2"/>
        <scheme val="minor"/>
      </rPr>
      <t xml:space="preserve">Tätigkeiten mit extremer Hitzebelastung </t>
    </r>
    <r>
      <rPr>
        <sz val="11"/>
        <rFont val="Calibri"/>
        <family val="2"/>
        <scheme val="minor"/>
      </rPr>
      <t>, vgl.</t>
    </r>
    <r>
      <rPr>
        <u/>
        <sz val="11"/>
        <color theme="10"/>
        <rFont val="Calibri"/>
        <family val="2"/>
        <scheme val="minor"/>
      </rPr>
      <t xml:space="preserve">  </t>
    </r>
    <r>
      <rPr>
        <u/>
        <sz val="11"/>
        <color rgb="FF004994"/>
        <rFont val="Calibri"/>
        <family val="2"/>
        <scheme val="minor"/>
      </rPr>
      <t xml:space="preserve">AMR-13.1 </t>
    </r>
  </si>
  <si>
    <t>Tätigkeiten mit  körperlichen Belastungen durch:
 Lastenhandhabung</t>
  </si>
  <si>
    <t>Pflegekräfte</t>
  </si>
  <si>
    <t>ärztliches Personal</t>
  </si>
  <si>
    <t>NICHT gezielte Tätigkeiten mit biologischen Arbeitsstoffen: regelmäßiger direkter Kontakt zu erkrankten oder krankheitsverdächtigen Personen und zu  Körperflüssigkeiten,-ausscheidungen, -gewebe in größerem Umfang bei der Pflege</t>
  </si>
  <si>
    <t>NICHT gezielte Tätigkeiten mit biologischen Arbeitsstoffen: regelmäßiger direkter Kontakt zu erkrankten oder krankheitsverdächtigen Personen und zu  Körperflüssigkeiten,-ausscheidungen, -gewebe mit Verletzungsgefahr bei der medizinische Versorgung</t>
  </si>
  <si>
    <t xml:space="preserve">Impfangebot:
–Bordetella pertussis*,
–Hepatitis-A-Virus*,
–Masernvirus*,
–Mumpsvirus*,
–Rubivirus (Röteln)*
–Hepatitis-B-Virus (HBV)* </t>
  </si>
  <si>
    <t>Wunschvorsorge, weil eine Gefährdung nicht ausgeschlossen werden kann</t>
  </si>
  <si>
    <r>
      <t xml:space="preserve">Beschreibungen / Bemerkungen </t>
    </r>
    <r>
      <rPr>
        <sz val="11"/>
        <color theme="1"/>
        <rFont val="Calibri"/>
        <family val="2"/>
        <scheme val="minor"/>
      </rPr>
      <t>(z.B. Begründungen für Ausnahmen,
 vgl. AMR 11.1)</t>
    </r>
  </si>
  <si>
    <t>lfd. Nr.</t>
  </si>
  <si>
    <t>Pflichtvorsorge bei Atemschutzgeräten 
der Gruppen 2 und 3 </t>
  </si>
  <si>
    <t>Angebotsvorsorge bei Atemschutzgeräten 
der Gruppe 1 </t>
  </si>
  <si>
    <r>
      <rPr>
        <b/>
        <sz val="12"/>
        <rFont val="Calibri"/>
        <family val="2"/>
        <scheme val="minor"/>
      </rPr>
      <t xml:space="preserve">Vorsorgeanlass nach </t>
    </r>
    <r>
      <rPr>
        <b/>
        <u/>
        <sz val="12"/>
        <color theme="10"/>
        <rFont val="Calibri"/>
        <family val="2"/>
        <scheme val="minor"/>
      </rPr>
      <t>ArbMedVV-Anhang</t>
    </r>
    <r>
      <rPr>
        <b/>
        <sz val="12"/>
        <rFont val="Calibri"/>
        <family val="2"/>
        <scheme val="minor"/>
      </rPr>
      <t xml:space="preserve">, Teil  4 </t>
    </r>
    <r>
      <rPr>
        <b/>
        <u/>
        <sz val="12"/>
        <color theme="10"/>
        <rFont val="Calibri"/>
        <family val="2"/>
        <scheme val="minor"/>
      </rPr>
      <t xml:space="preserve">
</t>
    </r>
    <r>
      <rPr>
        <b/>
        <sz val="14"/>
        <rFont val="Calibri"/>
        <family val="2"/>
        <scheme val="minor"/>
      </rPr>
      <t>sonstige Tätigkeiten</t>
    </r>
  </si>
  <si>
    <t xml:space="preserve">Beschreibungen / Bemerkungen </t>
  </si>
  <si>
    <r>
      <rPr>
        <b/>
        <sz val="11"/>
        <rFont val="Calibri"/>
        <family val="2"/>
        <scheme val="minor"/>
      </rPr>
      <t>arbeitsmedizinische Vorsorgeanlässe</t>
    </r>
    <r>
      <rPr>
        <sz val="11"/>
        <rFont val="Calibri"/>
        <family val="2"/>
        <scheme val="minor"/>
      </rPr>
      <t xml:space="preserve"> 
nach</t>
    </r>
    <r>
      <rPr>
        <u/>
        <sz val="11"/>
        <color theme="10"/>
        <rFont val="Calibri"/>
        <family val="2"/>
        <scheme val="minor"/>
      </rPr>
      <t xml:space="preserve"> ArbMedVV-Anhang</t>
    </r>
    <r>
      <rPr>
        <sz val="11"/>
        <rFont val="Calibri"/>
        <family val="2"/>
        <scheme val="minor"/>
      </rPr>
      <t xml:space="preserve">: Teil 2, 
</t>
    </r>
    <r>
      <rPr>
        <b/>
        <sz val="14"/>
        <rFont val="Calibri"/>
        <family val="2"/>
        <scheme val="minor"/>
      </rPr>
      <t>biologische Arbeitsstoffe</t>
    </r>
  </si>
  <si>
    <r>
      <rPr>
        <b/>
        <sz val="11"/>
        <rFont val="Calibri"/>
        <family val="2"/>
        <scheme val="minor"/>
      </rPr>
      <t>arbeitsmedizinische Vorsorgeanlässe</t>
    </r>
    <r>
      <rPr>
        <sz val="11"/>
        <rFont val="Calibri"/>
        <family val="2"/>
        <scheme val="minor"/>
      </rPr>
      <t xml:space="preserve"> 
nach</t>
    </r>
    <r>
      <rPr>
        <u/>
        <sz val="11"/>
        <color theme="10"/>
        <rFont val="Calibri"/>
        <family val="2"/>
        <scheme val="minor"/>
      </rPr>
      <t xml:space="preserve"> ArbMedVV-Anhang</t>
    </r>
    <r>
      <rPr>
        <sz val="11"/>
        <rFont val="Calibri"/>
        <family val="2"/>
        <scheme val="minor"/>
      </rPr>
      <t xml:space="preserve">: Teil 1, 
</t>
    </r>
    <r>
      <rPr>
        <b/>
        <sz val="14"/>
        <rFont val="Calibri"/>
        <family val="2"/>
        <scheme val="minor"/>
      </rPr>
      <t>Gefahrstoffe</t>
    </r>
  </si>
  <si>
    <r>
      <rPr>
        <b/>
        <sz val="11"/>
        <color theme="1"/>
        <rFont val="Calibri"/>
        <family val="2"/>
        <scheme val="minor"/>
      </rPr>
      <t>Nach</t>
    </r>
    <r>
      <rPr>
        <sz val="11"/>
        <color theme="1"/>
        <rFont val="Calibri"/>
        <family val="2"/>
        <scheme val="minor"/>
      </rPr>
      <t xml:space="preserve"> einer </t>
    </r>
    <r>
      <rPr>
        <b/>
        <sz val="11"/>
        <color theme="1"/>
        <rFont val="Calibri"/>
        <family val="2"/>
        <scheme val="minor"/>
      </rPr>
      <t>Exposition</t>
    </r>
    <r>
      <rPr>
        <sz val="11"/>
        <color theme="1"/>
        <rFont val="Calibri"/>
        <family val="2"/>
        <scheme val="minor"/>
      </rPr>
      <t xml:space="preserve"> gegenüber biologischen Arbeitsstoffen, wenn mit einer schweren Infektions-krankheit gerechnet werden muss und Maßnahmen der </t>
    </r>
    <r>
      <rPr>
        <b/>
        <sz val="11"/>
        <color theme="1"/>
        <rFont val="Calibri"/>
        <family val="2"/>
        <scheme val="minor"/>
      </rPr>
      <t>postexpositionellen Prophylaxe</t>
    </r>
    <r>
      <rPr>
        <sz val="11"/>
        <color theme="1"/>
        <rFont val="Calibri"/>
        <family val="2"/>
        <scheme val="minor"/>
      </rPr>
      <t xml:space="preserve"> möglich sind (z.B. nach Nadelstich-verletzungen: Hepatits B*, Hepatitis C, HIV) </t>
    </r>
  </si>
  <si>
    <t>Klinik Innere Medizin</t>
  </si>
  <si>
    <t>ArbMedV
Gesamtanzahl</t>
  </si>
  <si>
    <r>
      <t xml:space="preserve">Gesamtdauer </t>
    </r>
    <r>
      <rPr>
        <sz val="11"/>
        <color theme="1"/>
        <rFont val="Calibri"/>
        <family val="2"/>
        <scheme val="minor"/>
      </rPr>
      <t>(Min)</t>
    </r>
  </si>
  <si>
    <t>nicht im ArbMedVV-Anhang benannte  Tätigkeiten 
(-&gt;Wunschvorsorge)</t>
  </si>
  <si>
    <t>Tätigkeiten mit biolog. Arbeitsstoffen, vgl. Tabellenblatt  Teil 2</t>
  </si>
  <si>
    <t>Tätigkeiten mit Gefahrstoffen, vgl. Tabellenblatt Teil 1</t>
  </si>
  <si>
    <t>Tätigkeiten mit physikal. Einwirkungen vgl. Tabellenblatt Teil 3</t>
  </si>
  <si>
    <t>sonstige Tätigkeiten  vgl. Tabellenblatt  Teil 4</t>
  </si>
  <si>
    <r>
      <rPr>
        <sz val="10"/>
        <rFont val="Arial"/>
        <family val="2"/>
      </rPr>
      <t xml:space="preserve">trifft zu = </t>
    </r>
    <r>
      <rPr>
        <b/>
        <sz val="11"/>
        <rFont val="Arial"/>
        <family val="2"/>
      </rPr>
      <t>X</t>
    </r>
  </si>
  <si>
    <r>
      <rPr>
        <b/>
        <sz val="11"/>
        <color theme="1"/>
        <rFont val="Calibri"/>
        <family val="2"/>
        <scheme val="minor"/>
      </rPr>
      <t>gezielten Tätigkeiten</t>
    </r>
    <r>
      <rPr>
        <sz val="11"/>
        <color theme="1"/>
        <rFont val="Calibri"/>
        <family val="2"/>
        <scheme val="minor"/>
      </rPr>
      <t xml:space="preserve"> mit biolog. Arbeitsstoffen der </t>
    </r>
    <r>
      <rPr>
        <b/>
        <sz val="11"/>
        <color theme="1"/>
        <rFont val="Calibri"/>
        <family val="2"/>
        <scheme val="minor"/>
      </rPr>
      <t>Risikogruppe 2</t>
    </r>
    <r>
      <rPr>
        <sz val="11"/>
        <color theme="1"/>
        <rFont val="Calibri"/>
        <family val="2"/>
        <scheme val="minor"/>
      </rPr>
      <t>,
wenn nach der Gefährdungsbeurteilung trotz der getroffenen Schutzmaßnahmen noch von einer Infektionsgefährdung auszugehen ist.</t>
    </r>
  </si>
  <si>
    <r>
      <rPr>
        <b/>
        <sz val="11"/>
        <color theme="1"/>
        <rFont val="Calibri"/>
        <family val="2"/>
        <scheme val="minor"/>
      </rPr>
      <t xml:space="preserve">gezielten Tätigkeiten </t>
    </r>
    <r>
      <rPr>
        <sz val="11"/>
        <color theme="1"/>
        <rFont val="Calibri"/>
        <family val="2"/>
        <scheme val="minor"/>
      </rPr>
      <t xml:space="preserve">mit biolog. Arbeitsstoffen die im 
</t>
    </r>
    <r>
      <rPr>
        <b/>
        <sz val="11"/>
        <color theme="1"/>
        <rFont val="Calibri"/>
        <family val="2"/>
        <scheme val="minor"/>
      </rPr>
      <t>Anhang Teil 2, (1), 1. gelistet</t>
    </r>
    <r>
      <rPr>
        <sz val="11"/>
        <color theme="1"/>
        <rFont val="Calibri"/>
        <family val="2"/>
        <scheme val="minor"/>
      </rPr>
      <t xml:space="preserve"> sind</t>
    </r>
  </si>
  <si>
    <r>
      <t>NICHT gezielte Tätigkeiten</t>
    </r>
    <r>
      <rPr>
        <sz val="11"/>
        <color theme="1"/>
        <rFont val="Calibri"/>
        <family val="2"/>
        <scheme val="minor"/>
      </rPr>
      <t xml:space="preserve"> mit biologischen Arbeitsstoffen die im 
</t>
    </r>
    <r>
      <rPr>
        <b/>
        <sz val="11"/>
        <color theme="1"/>
        <rFont val="Calibri"/>
        <family val="2"/>
        <scheme val="minor"/>
      </rPr>
      <t xml:space="preserve">Anhang Teil 2, (1), 1. gelistet </t>
    </r>
    <r>
      <rPr>
        <sz val="11"/>
        <color theme="1"/>
        <rFont val="Calibri"/>
        <family val="2"/>
        <scheme val="minor"/>
      </rPr>
      <t>sind: 
in Forschungseinrichtungen oder Laboratorien mit regelmäßiger Kontaktmöglichkeit zu:
- infizierten Proben oder Verdachtsproben, 
- erkrankten, krankheitsverdächtigen Personen/Tieren,
- oder kontaminierten Gegenständen/Materialien</t>
    </r>
  </si>
  <si>
    <r>
      <rPr>
        <b/>
        <sz val="11"/>
        <color theme="1"/>
        <rFont val="Calibri"/>
        <family val="2"/>
        <scheme val="minor"/>
      </rPr>
      <t>NICHT gezielte Tätigkeiten</t>
    </r>
    <r>
      <rPr>
        <sz val="11"/>
        <color theme="1"/>
        <rFont val="Calibri"/>
        <family val="2"/>
        <scheme val="minor"/>
      </rPr>
      <t xml:space="preserve"> mit biologischen Arbeitsstoffen in pulmologischen Einrichtungen:  
regelmäßiger Kontakt zu </t>
    </r>
    <r>
      <rPr>
        <b/>
        <sz val="11"/>
        <color theme="1"/>
        <rFont val="Calibri"/>
        <family val="2"/>
        <scheme val="minor"/>
      </rPr>
      <t>Tuberkulose</t>
    </r>
    <r>
      <rPr>
        <sz val="11"/>
        <color theme="1"/>
        <rFont val="Calibri"/>
        <family val="2"/>
        <scheme val="minor"/>
      </rPr>
      <t>-erkrankten oder -krankheits- verdächtigen Personen</t>
    </r>
  </si>
  <si>
    <r>
      <rPr>
        <sz val="11"/>
        <color theme="1"/>
        <rFont val="Calibri"/>
        <family val="2"/>
        <scheme val="minor"/>
      </rPr>
      <t>NICHT gezielte Tätigkeiten mit biologischen Arbeitsstoffen in Einrichtungen zur ausschließlichen</t>
    </r>
    <r>
      <rPr>
        <b/>
        <sz val="11"/>
        <color theme="1"/>
        <rFont val="Calibri"/>
        <family val="2"/>
        <scheme val="minor"/>
      </rPr>
      <t xml:space="preserve"> Betreuung von Menschen: </t>
    </r>
    <r>
      <rPr>
        <sz val="11"/>
        <color theme="1"/>
        <rFont val="Calibri"/>
        <family val="2"/>
        <scheme val="minor"/>
      </rPr>
      <t>regelmäßig  Kontakt zu Körperflüssigkeiten, -ausscheidungen oder -gewebe , insbesondere bei erhöhter Verletzungsgefahr, Verspritzen oder Aerosolbildung</t>
    </r>
  </si>
  <si>
    <t>Empfohlenes Vorgehen:</t>
  </si>
  <si>
    <t>- weiße Felder sind geschützt und nicht bearbeitbar. Sie enthalten festgelegte Angaben.</t>
  </si>
  <si>
    <t>- grauen Felder dienen der freien Eingabe  (z.B. Tätigkeitsbeschreibung)</t>
  </si>
  <si>
    <r>
      <t xml:space="preserve">Vorsorgeanlass
</t>
    </r>
    <r>
      <rPr>
        <sz val="11"/>
        <color theme="1"/>
        <rFont val="Calibri"/>
        <family val="2"/>
        <scheme val="minor"/>
      </rPr>
      <t>vgl. folgende Registrierblätter</t>
    </r>
  </si>
  <si>
    <r>
      <t>konkrete Gefährdung</t>
    </r>
    <r>
      <rPr>
        <sz val="11"/>
        <color theme="1"/>
        <rFont val="Calibri"/>
        <family val="2"/>
        <scheme val="minor"/>
      </rPr>
      <t xml:space="preserve"> </t>
    </r>
    <r>
      <rPr>
        <b/>
        <sz val="11"/>
        <color theme="1"/>
        <rFont val="Calibri"/>
        <family val="2"/>
        <scheme val="minor"/>
      </rPr>
      <t xml:space="preserve">(Arbeitsstoff, Tätigkeit) 
</t>
    </r>
    <r>
      <rPr>
        <sz val="11"/>
        <color theme="1"/>
        <rFont val="Calibri"/>
        <family val="2"/>
        <scheme val="minor"/>
      </rPr>
      <t>vgl. folgende Registrierblätter</t>
    </r>
  </si>
  <si>
    <t>Um die Arbeitshilfe betriebsspezifisch anzupassen, können Sie den Blattschutz aufheben und die Registrierblätter abändern. Achten Sie in diesem Zusammenhang darauf keine grundlegenden Angaben oder Formeln zu überschreiben. Dies kann zu Fehlern und funktionalen Einschränkungen führen.</t>
  </si>
  <si>
    <r>
      <t>Und zum Schluss keinesfalls das Speichern unter einem schlüssigen Namen vergessen :).
Ihre</t>
    </r>
    <r>
      <rPr>
        <b/>
        <sz val="11"/>
        <rFont val="Arial"/>
        <family val="2"/>
      </rPr>
      <t xml:space="preserve"> Unfallkasse Berlin</t>
    </r>
  </si>
  <si>
    <r>
      <t xml:space="preserve">Haftungsausschluss:
</t>
    </r>
    <r>
      <rPr>
        <b/>
        <sz val="11"/>
        <rFont val="Arial"/>
        <family val="2"/>
      </rPr>
      <t>Diese Arbeitshilfe ist sorgfältig erstellt und auf ihre Funktion geprüft worden. Fehler in der Berechnung, den zugrunde liegenden Daten oder eine mittlerweile abweichende rechtliche Auslegung können jedoch trotzdem nicht ausgeschlossen werden.
Die Arbeitshilfe kann jederzeit durch den Benutzer verändert bzw. angepasst werden, indem der Blattschutz aufgehoben wird. Jegliche Haftung für Rechtsverstöße bzw. sonstige Folgen, die aus der Benutzung dieser Arbeitshilfe erwachsen könnte, wird daher ausgeschlossen.
Für die rechtssichere Festlegung Ihrer Betreuungsleistungen sind Sie selbst verantwortlich und bleiben es auch bei Anwendung der Arbeitshilfe.</t>
    </r>
  </si>
  <si>
    <t>Arbeitsmedizinische Vorsorgekartei</t>
  </si>
  <si>
    <t>Stammdaten der Mitarbeitenden</t>
  </si>
  <si>
    <t>Personalnummer</t>
  </si>
  <si>
    <t>Vorname</t>
  </si>
  <si>
    <t>Name</t>
  </si>
  <si>
    <t>Privatadresse</t>
  </si>
  <si>
    <t>Geb.-Datum</t>
  </si>
  <si>
    <t>Beschäftigt als</t>
  </si>
  <si>
    <t>Betrieb</t>
  </si>
  <si>
    <t>Abteilung 
Arbeitsbereich</t>
  </si>
  <si>
    <t>Adresse Einsatzort</t>
  </si>
  <si>
    <t>Anlass der Vorsorge
(Gefährdung)</t>
  </si>
  <si>
    <t>Art der Vorsorge 
(Pflicht, Angebot, Wunsch)</t>
  </si>
  <si>
    <t>Datum der durchgeführten bzw. angebotenen Vorsorge</t>
  </si>
  <si>
    <t>Durchführender Betriebsarzt</t>
  </si>
  <si>
    <t xml:space="preserve">Termin für die nächste Vorsorge </t>
  </si>
  <si>
    <t>Bemerkungen</t>
  </si>
  <si>
    <t>Im nächsten Schritt übertragen Sie die einzelnen Personengruppen in das Registrierblatt "Gesamtübersicht" und ordnen diesen die zugehörigen arbeitsmedizinischen Vorsorgeanlässe und Vorsorgearten zu. Abschließend geben Sie die Anzahl  der Personen, die Anzahl der erforderlichen Termine für Erst-, Zweitvorsorgen und für weitere Vorsorgen an. Falls Sie die arbeitsmedizinische Vorsorge als betriebsärztliches Zeitkontingent planen wollen, tragen sie zusätzlich die durchschnittlich anzunehmende Dauer pro Vorsorgetermin ein. Unter anderm hängt die Dauer eines Vorsorgetermins von Art und Anzahl der Vorsorgeanlässe ab. Für diese Abgaben ist die Einschätzung durch Ihren Betriebsärzt, bzw. Ihre Betriebsärztin unabdingbar. In den letzten Spalten sind Formeln hinterlegt, mittels derer Gesamtanzahl und Gesamtdauer der arbeitsmedzinischen Vorsorgen für Ihre Planung errechnet werden
Für die Dokumentation der personenbezogenen arbeitsmedizinischen Vorsorgetermine schließt sich das  Registrierblatt "Arbeitsmedizinische Vorsorge-Kartei" an.</t>
  </si>
  <si>
    <t>die Ihnen vorliegende Arbeitshilfe folgt einer einfachen Systematik:</t>
  </si>
  <si>
    <t>Hautkontakt mit Wasser oder wässrigen Flüssigkeiten im häufigen Wechsel mit dem Tragen von flüssigkeitsdichten Schutzhandschuhen</t>
  </si>
  <si>
    <r>
      <t xml:space="preserve">Hautkontakt mit Wasser oder wässrigen Flüssigkeiten im </t>
    </r>
    <r>
      <rPr>
        <u/>
        <sz val="11"/>
        <color theme="1"/>
        <rFont val="Calibri"/>
        <family val="2"/>
        <scheme val="minor"/>
      </rPr>
      <t>häufigen</t>
    </r>
    <r>
      <rPr>
        <sz val="11"/>
        <color theme="1"/>
        <rFont val="Calibri"/>
        <family val="2"/>
        <scheme val="minor"/>
      </rPr>
      <t xml:space="preserve"> Wechsel mit dem Tragen von flüssigkeitsdichten Schutzhandschuhen</t>
    </r>
  </si>
  <si>
    <r>
      <t xml:space="preserve">Tragen von flüssigkeitsdichten Schutzhandschuhen  im </t>
    </r>
    <r>
      <rPr>
        <u/>
        <sz val="11"/>
        <color theme="1"/>
        <rFont val="Calibri"/>
        <family val="2"/>
        <scheme val="minor"/>
      </rPr>
      <t>häufigen</t>
    </r>
    <r>
      <rPr>
        <sz val="11"/>
        <color theme="1"/>
        <rFont val="Calibri"/>
        <family val="2"/>
        <scheme val="minor"/>
      </rPr>
      <t xml:space="preserve"> Wechsel mit dem Waschen der Hände</t>
    </r>
  </si>
  <si>
    <t>regelmäßiger Hautkontakt mit Wasser oder wässrigen Flüssigkeiten</t>
  </si>
  <si>
    <t xml:space="preserve"> kumulativ ≥2h/Arbeitstag: Angebotsvorsorge</t>
  </si>
  <si>
    <t>kumulativ ≥4h/Arbeitstag: Pflichtvorsorge</t>
  </si>
  <si>
    <t>Angebotsvorsorge, da Gesundheitsgefährdungen für das Muskel-Skelett-System durch wesentlich erhöhte körperliche Belastung bestehen (ab Risikobereich 3 nach AMR Nr. 13.2)</t>
  </si>
  <si>
    <t>Hautkontakt mit Hautdesinfektionsmittel im häufigen Wechsel mit dem Tragen von flüssigkeitsdichten Schutzhandschuhen (&gt;20x/d)</t>
  </si>
  <si>
    <t>Basis-Check, Einstiegsscreening bei körperlicher Belastung</t>
  </si>
  <si>
    <t>DGUV I 208-033, Muskel-Skelett-Belastungen erkennen</t>
  </si>
  <si>
    <r>
      <rPr>
        <b/>
        <sz val="12"/>
        <rFont val="Calibri"/>
        <family val="2"/>
        <scheme val="minor"/>
      </rPr>
      <t xml:space="preserve">Vorsorgeanlass nach </t>
    </r>
    <r>
      <rPr>
        <b/>
        <u/>
        <sz val="12"/>
        <color theme="10"/>
        <rFont val="Calibri"/>
        <family val="2"/>
        <scheme val="minor"/>
      </rPr>
      <t>ArbMedVV-Anhang</t>
    </r>
    <r>
      <rPr>
        <b/>
        <sz val="12"/>
        <rFont val="Calibri"/>
        <family val="2"/>
        <scheme val="minor"/>
      </rPr>
      <t>, Teil  3</t>
    </r>
    <r>
      <rPr>
        <b/>
        <u/>
        <sz val="12"/>
        <color theme="10"/>
        <rFont val="Calibri"/>
        <family val="2"/>
        <scheme val="minor"/>
      </rPr>
      <t xml:space="preserve">
</t>
    </r>
    <r>
      <rPr>
        <b/>
        <sz val="14"/>
        <rFont val="Calibri"/>
        <family val="2"/>
        <scheme val="minor"/>
      </rPr>
      <t>Tätigkeiten mit physikalischen Einwirkungen</t>
    </r>
  </si>
  <si>
    <t>- blauen Felder erwarten von Ihnen eine Auswahl aus festgelegten Optionen (Bsp. Art der Vorsorge).</t>
  </si>
  <si>
    <r>
      <t xml:space="preserve">Für die Bearbeitung unserer Arbeitshilfe ist eine begleitende betriebsärztliche Beratung sehr wichtig. 
Zur systematischen Erfassung der arbeitsmedizinischen Vorsorgeanlässe im Betrieb bearbeiten Sie zunächst die Registrierblätter "Teil 1 - bis Teil 4.". Diese enthalten abschließend alle arbeitsmedizinischen Vorsorgeanlässe, sprich Gefährdungen, bei denen Pflichtvorsorgen zu veranlassen oder Angebotsvorsorgen anzubieten sind (nach ArbMedVV). Eingearbeitet sind Verlinkungen zu relevanten Arbeitsmedizinischen Regeln und Datenbanken (GESTIS Gefahrstoff- und Biostoffdatenbank). Die eingefügten Kommentare geben zusätzliche Informationen.
In den letzten Spalten sind die jeweils betroffenen Arbeitsbereiche und Personengruppen </t>
    </r>
    <r>
      <rPr>
        <b/>
        <sz val="11"/>
        <rFont val="Arial"/>
        <family val="2"/>
      </rPr>
      <t>eindeutig</t>
    </r>
    <r>
      <rPr>
        <sz val="11"/>
        <rFont val="Arial"/>
        <family val="2"/>
      </rPr>
      <t xml:space="preserve"> zu benennen (z.B. Klinik für Kinderheilkunde - Pflegekräfte), denn mittels der Filterfunktion können Sie so für jede Personengruppe mit gleichem Tätigkeits- und Gefährdungsprofil die jeweils erforderlichen arbeitsmedizinischen Vorsorgen im Überblick darstellen. 
Um Filtern zu können, müssen sie vorher den Blattschutz aufheben.</t>
    </r>
  </si>
  <si>
    <r>
      <rPr>
        <b/>
        <sz val="11"/>
        <rFont val="Calibri"/>
        <family val="2"/>
        <scheme val="minor"/>
      </rPr>
      <t>Tätigkeiten mit Exposition durch inkohärente künstliche optische Strahlung</t>
    </r>
    <r>
      <rPr>
        <sz val="11"/>
        <rFont val="Calibri"/>
        <family val="2"/>
        <scheme val="minor"/>
      </rPr>
      <t>, vgl.</t>
    </r>
    <r>
      <rPr>
        <b/>
        <sz val="11"/>
        <rFont val="Calibri"/>
        <family val="2"/>
        <scheme val="minor"/>
      </rPr>
      <t xml:space="preserve"> </t>
    </r>
    <r>
      <rPr>
        <u/>
        <sz val="11"/>
        <color theme="10"/>
        <rFont val="Calibri"/>
        <family val="2"/>
        <scheme val="minor"/>
      </rPr>
      <t xml:space="preserve"> gesetzliche Regelungen "optische Strahlung"
</t>
    </r>
  </si>
  <si>
    <r>
      <t xml:space="preserve">
Auf Grundlage der Gefährdungsbeurteilung ist für eine angemessene arbeitsmedizinische Vorsorge zu sorgen (vgl. ArbMedVV, insbesondere der Anhang in Verbindung mit den Arbeitsmedizinischen Regeln: AMRn).  Den Bedarf hat der Unternehmer stets gefährdungsbezogen und betriebsindividuell zu ermitteln. Die arbeitsmedizinische Vorsorge
ist Teil der arbeitsmedizinischen Präventionsmaßnahmen und dient der Beurteilung der individuellen Wechselwirkungen von Arbeit und Gesundheit sowie der Verhütung und Früherkennung arbeitsbedingter Erkrankungen. Sie soll zugleich einen Beitrag zum Erhalt der Beschäftigungsfähigkeit und zur Fortentwicklung des betrieblichen Gesundheitsschutzes leisten. Die Arbeitsmedizinische Vorsorge kann technische und organisatorische Schutzmaßnahmen wirksam ergänzen, nicht aber ersetzen.
Wir haben für Sie eine Arbeitshilfe geschaffen, die Sie bei der Kalkulation der Betreuungsleistungen unterstützt.
Diese Arbeitshilfe bezieht sich auf den Betreuungsteil der </t>
    </r>
    <r>
      <rPr>
        <b/>
        <u/>
        <sz val="11"/>
        <rFont val="Arial"/>
        <family val="2"/>
      </rPr>
      <t>betriebsspezifischen Betreuung</t>
    </r>
    <r>
      <rPr>
        <sz val="11"/>
        <rFont val="Arial"/>
        <family val="2"/>
      </rPr>
      <t xml:space="preserve"> nach Anlage 2 der DGUV Vorschrift 2 der Unfallkasse Berlin (Stand: 01.01.2011). Sie soll helfen, Leistungen der arbeitsmedizinischen Vorsorge sachgerecht abschätzen zu können. 
</t>
    </r>
    <r>
      <rPr>
        <u/>
        <sz val="11"/>
        <rFont val="Arial"/>
        <family val="2"/>
      </rPr>
      <t xml:space="preserve">
Bitte beachten Sie: </t>
    </r>
    <r>
      <rPr>
        <sz val="11"/>
        <rFont val="Arial"/>
        <family val="2"/>
      </rPr>
      <t xml:space="preserve">
</t>
    </r>
    <r>
      <rPr>
        <b/>
        <sz val="11"/>
        <rFont val="Arial"/>
        <family val="2"/>
      </rPr>
      <t>Zum Ausfüllen dieser Arbeitshilfe ist die betriebsärztliche Beratung erforderlich.</t>
    </r>
    <r>
      <rPr>
        <sz val="11"/>
        <rFont val="Arial"/>
        <family val="2"/>
      </rPr>
      <t xml:space="preserve">
Hierbei müssen alle Arbeitsbedingungen und Gefährdungen berücksichtigt werden, die Auswirkungen auf die Gesundheit und den Erhalt der Beschäftigungsfähigkeit haben können. Ergibt die Gefährdungsbeurteilung für Beschäftigte mehrere Vorsorgeanlässe, soll die arbeitsmedizinische Vorsorge gebündelt in einem Termin stattfinden. 
Bestehen Gefährdungen, die im Anhang der ArbMedVV nicht genannt werden, so sind arbeitsmedizinische Wunschvorsorgen zu ermöglichen, wenn ein Gesundheitsschaden nicht ausgeschlossen werden kann (vgl. AMR Nr.3.3). Biomonitoring- und Impfangebote sind ggf. Bestandteil der arbeitsmedizinischen Vorsorge (vgl. AMRn Nrn. 6.2, 6.5, 6.6, 6.7).
Die betriebsärztlichen Erkenntnisse, die sich aus der anonymisierten Auswertung der arbeitsmedizinischen Vorsorgen ergeben, dienen der fundierte Beratung zur Weiterentwicklung des betrieblichen Gesundheitsschutzes.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</si>
</sst>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
    <numFmt numFmtId="165" formatCode="dd/mm/yy;@"/>
  </numFmts>
  <fonts count="37">
    <font>
      <sz val="11"/>
      <color theme="1"/>
      <name val="Calibri"/>
      <family val="2"/>
      <scheme val="minor"/>
    </font>
    <font>
      <b/>
      <sz val="11"/>
      <color theme="1"/>
      <name val="Calibri"/>
      <family val="2"/>
      <scheme val="minor"/>
    </font>
    <font>
      <u/>
      <sz val="11"/>
      <color theme="10"/>
      <name val="Calibri"/>
      <family val="2"/>
      <scheme val="minor"/>
    </font>
    <font>
      <b/>
      <sz val="11"/>
      <color rgb="FF3F3F3F"/>
      <name val="Calibri"/>
      <family val="2"/>
      <scheme val="minor"/>
    </font>
    <font>
      <sz val="9"/>
      <color indexed="81"/>
      <name val="Segoe UI"/>
      <family val="2"/>
    </font>
    <font>
      <b/>
      <sz val="9"/>
      <color indexed="81"/>
      <name val="Segoe UI"/>
      <family val="2"/>
    </font>
    <font>
      <b/>
      <sz val="12"/>
      <color theme="1"/>
      <name val="Calibri"/>
      <family val="2"/>
      <scheme val="minor"/>
    </font>
    <font>
      <b/>
      <sz val="11"/>
      <color rgb="FF00B050"/>
      <name val="Calibri"/>
      <family val="2"/>
      <scheme val="minor"/>
    </font>
    <font>
      <u/>
      <sz val="11"/>
      <color theme="1"/>
      <name val="Calibri"/>
      <family val="2"/>
      <scheme val="minor"/>
    </font>
    <font>
      <sz val="11"/>
      <name val="Calibri"/>
      <family val="2"/>
      <scheme val="minor"/>
    </font>
    <font>
      <b/>
      <sz val="11"/>
      <color rgb="FF44546A"/>
      <name val="Arial"/>
      <family val="2"/>
    </font>
    <font>
      <b/>
      <sz val="14"/>
      <color theme="1"/>
      <name val="Calibri"/>
      <family val="2"/>
      <scheme val="minor"/>
    </font>
    <font>
      <sz val="10"/>
      <color rgb="FF000000"/>
      <name val="Calibri"/>
      <family val="2"/>
      <scheme val="minor"/>
    </font>
    <font>
      <sz val="11"/>
      <color theme="1"/>
      <name val="Calibri"/>
      <family val="2"/>
    </font>
    <font>
      <b/>
      <sz val="18"/>
      <name val="Arial"/>
      <family val="2"/>
    </font>
    <font>
      <b/>
      <sz val="11"/>
      <name val="Arial"/>
      <family val="2"/>
    </font>
    <font>
      <sz val="11"/>
      <name val="Arial"/>
      <family val="2"/>
    </font>
    <font>
      <b/>
      <u/>
      <sz val="11"/>
      <name val="Arial"/>
      <family val="2"/>
    </font>
    <font>
      <u/>
      <sz val="11"/>
      <name val="Arial"/>
      <family val="2"/>
    </font>
    <font>
      <sz val="11"/>
      <color theme="1"/>
      <name val="ITC Officina Sans Book"/>
      <family val="2"/>
    </font>
    <font>
      <sz val="11"/>
      <color theme="1"/>
      <name val="Arial"/>
      <family val="2"/>
    </font>
    <font>
      <b/>
      <sz val="9"/>
      <color rgb="FF000000"/>
      <name val="Arial"/>
      <family val="2"/>
    </font>
    <font>
      <b/>
      <sz val="11"/>
      <name val="Calibri"/>
      <family val="2"/>
      <scheme val="minor"/>
    </font>
    <font>
      <u/>
      <sz val="11"/>
      <color rgb="FF0000FF"/>
      <name val="Calibri"/>
      <family val="2"/>
      <scheme val="minor"/>
    </font>
    <font>
      <u/>
      <sz val="11"/>
      <color rgb="FF990033"/>
      <name val="Calibri"/>
      <family val="2"/>
      <scheme val="minor"/>
    </font>
    <font>
      <u/>
      <sz val="11"/>
      <color rgb="FF004994"/>
      <name val="Calibri"/>
      <family val="2"/>
      <scheme val="minor"/>
    </font>
    <font>
      <b/>
      <u/>
      <sz val="11"/>
      <color theme="10"/>
      <name val="Calibri"/>
      <family val="2"/>
      <scheme val="minor"/>
    </font>
    <font>
      <b/>
      <u/>
      <sz val="12"/>
      <color theme="10"/>
      <name val="Calibri"/>
      <family val="2"/>
      <scheme val="minor"/>
    </font>
    <font>
      <b/>
      <sz val="12"/>
      <name val="Calibri"/>
      <family val="2"/>
      <scheme val="minor"/>
    </font>
    <font>
      <b/>
      <sz val="14"/>
      <name val="Calibri"/>
      <family val="2"/>
      <scheme val="minor"/>
    </font>
    <font>
      <b/>
      <sz val="11"/>
      <color theme="1"/>
      <name val="Arial"/>
      <family val="2"/>
    </font>
    <font>
      <b/>
      <u/>
      <sz val="11"/>
      <color theme="10"/>
      <name val="Arial"/>
      <family val="2"/>
    </font>
    <font>
      <sz val="10"/>
      <name val="Arial"/>
      <family val="2"/>
    </font>
    <font>
      <b/>
      <sz val="14"/>
      <color theme="1"/>
      <name val="Verdana"/>
      <family val="2"/>
    </font>
    <font>
      <b/>
      <sz val="11"/>
      <color theme="1"/>
      <name val="Verdana"/>
      <family val="2"/>
    </font>
    <font>
      <b/>
      <sz val="11"/>
      <color theme="1"/>
      <name val="ITC Officina Sans Book"/>
      <family val="2"/>
    </font>
    <font>
      <sz val="11"/>
      <color theme="1"/>
      <name val="Verdana"/>
      <family val="2"/>
    </font>
  </fonts>
  <fills count="11">
    <fill>
      <patternFill patternType="none"/>
    </fill>
    <fill>
      <patternFill patternType="gray125"/>
    </fill>
    <fill>
      <patternFill patternType="solid">
        <fgColor rgb="FFFFFFCC"/>
        <bgColor indexed="64"/>
      </patternFill>
    </fill>
    <fill>
      <patternFill patternType="solid">
        <fgColor rgb="FFF2F2F2"/>
      </patternFill>
    </fill>
    <fill>
      <patternFill patternType="solid">
        <fgColor theme="0"/>
        <bgColor indexed="64"/>
      </patternFill>
    </fill>
    <fill>
      <patternFill patternType="solid">
        <fgColor indexed="9"/>
        <bgColor indexed="64"/>
      </patternFill>
    </fill>
    <fill>
      <patternFill patternType="solid">
        <fgColor rgb="FFEDEDED"/>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theme="6" tint="0.79998168889431442"/>
        <bgColor indexed="64"/>
      </patternFill>
    </fill>
  </fills>
  <borders count="95">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indexed="64"/>
      </top>
      <bottom/>
      <diagonal/>
    </border>
    <border>
      <left style="thin">
        <color auto="1"/>
      </left>
      <right/>
      <top style="thin">
        <color auto="1"/>
      </top>
      <bottom/>
      <diagonal/>
    </border>
    <border>
      <left style="thin">
        <color auto="1"/>
      </left>
      <right/>
      <top/>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style="dotted">
        <color auto="1"/>
      </right>
      <top style="dotted">
        <color auto="1"/>
      </top>
      <bottom/>
      <diagonal/>
    </border>
    <border>
      <left/>
      <right style="thin">
        <color auto="1"/>
      </right>
      <top/>
      <bottom style="dotted">
        <color auto="1"/>
      </bottom>
      <diagonal/>
    </border>
    <border>
      <left/>
      <right/>
      <top/>
      <bottom style="dotted">
        <color auto="1"/>
      </bottom>
      <diagonal/>
    </border>
    <border>
      <left style="dotted">
        <color auto="1"/>
      </left>
      <right/>
      <top style="thin">
        <color auto="1"/>
      </top>
      <bottom/>
      <diagonal/>
    </border>
    <border>
      <left/>
      <right style="thin">
        <color auto="1"/>
      </right>
      <top style="dotted">
        <color auto="1"/>
      </top>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top style="thick">
        <color auto="1"/>
      </top>
      <bottom/>
      <diagonal/>
    </border>
    <border>
      <left/>
      <right/>
      <top style="thick">
        <color auto="1"/>
      </top>
      <bottom style="thin">
        <color auto="1"/>
      </bottom>
      <diagonal/>
    </border>
    <border>
      <left style="thin">
        <color auto="1"/>
      </left>
      <right style="thin">
        <color auto="1"/>
      </right>
      <top style="thick">
        <color auto="1"/>
      </top>
      <bottom style="thin">
        <color auto="1"/>
      </bottom>
      <diagonal/>
    </border>
    <border>
      <left style="thin">
        <color indexed="64"/>
      </left>
      <right style="thin">
        <color indexed="64"/>
      </right>
      <top style="thin">
        <color indexed="64"/>
      </top>
      <bottom style="thick">
        <color indexed="64"/>
      </bottom>
      <diagonal/>
    </border>
    <border>
      <left style="thin">
        <color auto="1"/>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n">
        <color auto="1"/>
      </right>
      <top/>
      <bottom style="thick">
        <color indexed="64"/>
      </bottom>
      <diagonal/>
    </border>
    <border>
      <left/>
      <right/>
      <top/>
      <bottom style="thick">
        <color indexed="64"/>
      </bottom>
      <diagonal/>
    </border>
    <border>
      <left style="thin">
        <color auto="1"/>
      </left>
      <right/>
      <top style="thick">
        <color indexed="64"/>
      </top>
      <bottom style="thin">
        <color auto="1"/>
      </bottom>
      <diagonal/>
    </border>
    <border>
      <left/>
      <right style="thin">
        <color auto="1"/>
      </right>
      <top style="thick">
        <color indexed="64"/>
      </top>
      <bottom style="thin">
        <color auto="1"/>
      </bottom>
      <diagonal/>
    </border>
    <border>
      <left/>
      <right/>
      <top style="thick">
        <color indexed="64"/>
      </top>
      <bottom style="thick">
        <color indexed="64"/>
      </bottom>
      <diagonal/>
    </border>
    <border>
      <left style="thin">
        <color auto="1"/>
      </left>
      <right/>
      <top style="thick">
        <color indexed="64"/>
      </top>
      <bottom style="thick">
        <color auto="1"/>
      </bottom>
      <diagonal/>
    </border>
    <border>
      <left style="thin">
        <color auto="1"/>
      </left>
      <right style="thin">
        <color auto="1"/>
      </right>
      <top style="thick">
        <color indexed="64"/>
      </top>
      <bottom style="thick">
        <color auto="1"/>
      </bottom>
      <diagonal/>
    </border>
    <border>
      <left/>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indexed="64"/>
      </left>
      <right style="thin">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ck">
        <color auto="1"/>
      </top>
      <bottom/>
      <diagonal/>
    </border>
    <border>
      <left style="thick">
        <color auto="1"/>
      </left>
      <right style="thin">
        <color auto="1"/>
      </right>
      <top style="thick">
        <color auto="1"/>
      </top>
      <bottom style="thick">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indexed="64"/>
      </bottom>
      <diagonal/>
    </border>
    <border>
      <left style="thick">
        <color auto="1"/>
      </left>
      <right style="thin">
        <color auto="1"/>
      </right>
      <top style="thin">
        <color auto="1"/>
      </top>
      <bottom/>
      <diagonal/>
    </border>
    <border>
      <left style="thin">
        <color auto="1"/>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hair">
        <color auto="1"/>
      </left>
      <right style="thin">
        <color auto="1"/>
      </right>
      <top style="thick">
        <color auto="1"/>
      </top>
      <bottom style="thin">
        <color auto="1"/>
      </bottom>
      <diagonal/>
    </border>
    <border>
      <left style="thick">
        <color auto="1"/>
      </left>
      <right style="thin">
        <color auto="1"/>
      </right>
      <top/>
      <bottom style="thin">
        <color auto="1"/>
      </bottom>
      <diagonal/>
    </border>
    <border>
      <left/>
      <right style="thick">
        <color indexed="64"/>
      </right>
      <top style="thick">
        <color indexed="64"/>
      </top>
      <bottom/>
      <diagonal/>
    </border>
    <border>
      <left style="thin">
        <color auto="1"/>
      </left>
      <right style="thick">
        <color indexed="64"/>
      </right>
      <top style="thin">
        <color auto="1"/>
      </top>
      <bottom style="thin">
        <color auto="1"/>
      </bottom>
      <diagonal/>
    </border>
    <border>
      <left style="thick">
        <color indexed="64"/>
      </left>
      <right/>
      <top/>
      <bottom/>
      <diagonal/>
    </border>
    <border>
      <left style="thin">
        <color auto="1"/>
      </left>
      <right style="thick">
        <color indexed="64"/>
      </right>
      <top style="thin">
        <color auto="1"/>
      </top>
      <bottom style="thick">
        <color indexed="64"/>
      </bottom>
      <diagonal/>
    </border>
    <border>
      <left style="thick">
        <color auto="1"/>
      </left>
      <right style="thin">
        <color auto="1"/>
      </right>
      <top style="thick">
        <color auto="1"/>
      </top>
      <bottom/>
      <diagonal/>
    </border>
    <border>
      <left style="thin">
        <color auto="1"/>
      </left>
      <right/>
      <top style="medium">
        <color auto="1"/>
      </top>
      <bottom style="thin">
        <color auto="1"/>
      </bottom>
      <diagonal/>
    </border>
    <border>
      <left style="thin">
        <color auto="1"/>
      </left>
      <right style="thick">
        <color indexed="64"/>
      </right>
      <top style="medium">
        <color auto="1"/>
      </top>
      <bottom style="thin">
        <color auto="1"/>
      </bottom>
      <diagonal/>
    </border>
    <border>
      <left/>
      <right/>
      <top style="dotted">
        <color auto="1"/>
      </top>
      <bottom/>
      <diagonal/>
    </border>
    <border>
      <left style="thick">
        <color auto="1"/>
      </left>
      <right style="thin">
        <color indexed="64"/>
      </right>
      <top style="medium">
        <color auto="1"/>
      </top>
      <bottom style="thin">
        <color auto="1"/>
      </bottom>
      <diagonal/>
    </border>
    <border>
      <left style="thin">
        <color indexed="64"/>
      </left>
      <right style="medium">
        <color indexed="64"/>
      </right>
      <top style="thin">
        <color indexed="64"/>
      </top>
      <bottom/>
      <diagonal/>
    </border>
    <border>
      <left style="medium">
        <color auto="1"/>
      </left>
      <right/>
      <top/>
      <bottom/>
      <diagonal/>
    </border>
    <border>
      <left style="medium">
        <color auto="1"/>
      </left>
      <right/>
      <top style="thick">
        <color auto="1"/>
      </top>
      <bottom style="thin">
        <color auto="1"/>
      </bottom>
      <diagonal/>
    </border>
    <border>
      <left style="medium">
        <color auto="1"/>
      </left>
      <right/>
      <top style="thick">
        <color auto="1"/>
      </top>
      <bottom/>
      <diagonal/>
    </border>
    <border>
      <left style="medium">
        <color auto="1"/>
      </left>
      <right/>
      <top/>
      <bottom style="thick">
        <color indexed="64"/>
      </bottom>
      <diagonal/>
    </border>
    <border>
      <left style="medium">
        <color auto="1"/>
      </left>
      <right style="thin">
        <color auto="1"/>
      </right>
      <top style="thin">
        <color auto="1"/>
      </top>
      <bottom/>
      <diagonal/>
    </border>
  </borders>
  <cellStyleXfs count="4">
    <xf numFmtId="0" fontId="0" fillId="0" borderId="0"/>
    <xf numFmtId="0" fontId="2" fillId="0" borderId="0" applyNumberFormat="0" applyFill="0" applyBorder="0" applyAlignment="0" applyProtection="0"/>
    <xf numFmtId="0" fontId="3" fillId="3" borderId="1" applyNumberFormat="0" applyAlignment="0" applyProtection="0"/>
    <xf numFmtId="0" fontId="19" fillId="0" borderId="0"/>
  </cellStyleXfs>
  <cellXfs count="47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2" borderId="2" xfId="0" applyFill="1" applyBorder="1" applyAlignment="1">
      <alignment wrapText="1"/>
    </xf>
    <xf numFmtId="0" fontId="0" fillId="4" borderId="2" xfId="0" applyFill="1" applyBorder="1" applyAlignment="1">
      <alignment wrapText="1"/>
    </xf>
    <xf numFmtId="0" fontId="0" fillId="4" borderId="0" xfId="0" applyFill="1" applyBorder="1" applyAlignment="1">
      <alignment wrapText="1"/>
    </xf>
    <xf numFmtId="0" fontId="10" fillId="0" borderId="13" xfId="0" applyFont="1" applyBorder="1" applyAlignment="1">
      <alignment vertical="center" wrapText="1"/>
    </xf>
    <xf numFmtId="0" fontId="0" fillId="0" borderId="0" xfId="0" applyBorder="1" applyAlignment="1">
      <alignment wrapText="1"/>
    </xf>
    <xf numFmtId="0" fontId="0" fillId="0" borderId="0" xfId="0" applyFill="1" applyBorder="1" applyAlignment="1">
      <alignment wrapText="1"/>
    </xf>
    <xf numFmtId="0" fontId="0" fillId="4" borderId="10" xfId="0" applyFill="1" applyBorder="1" applyAlignment="1">
      <alignment horizontal="left" vertical="center" wrapText="1"/>
    </xf>
    <xf numFmtId="0" fontId="0" fillId="0" borderId="6" xfId="0" applyFill="1" applyBorder="1" applyAlignment="1">
      <alignment wrapText="1"/>
    </xf>
    <xf numFmtId="0" fontId="12" fillId="0" borderId="0" xfId="0" applyFont="1" applyAlignment="1">
      <alignment horizontal="left" vertical="center" indent="2"/>
    </xf>
    <xf numFmtId="0" fontId="15" fillId="5" borderId="0" xfId="0" applyFont="1" applyFill="1"/>
    <xf numFmtId="0" fontId="16" fillId="5" borderId="0" xfId="0" applyFont="1" applyFill="1"/>
    <xf numFmtId="0" fontId="16" fillId="0" borderId="0" xfId="0" applyFont="1"/>
    <xf numFmtId="0" fontId="16" fillId="0" borderId="0" xfId="0" applyFont="1" applyAlignment="1">
      <alignment horizontal="left" vertical="top" wrapText="1"/>
    </xf>
    <xf numFmtId="0" fontId="0" fillId="0" borderId="0" xfId="0" applyAlignment="1">
      <alignment vertical="top" wrapText="1"/>
    </xf>
    <xf numFmtId="0" fontId="0" fillId="0" borderId="0" xfId="0" applyBorder="1" applyAlignment="1">
      <alignment vertical="top" wrapText="1"/>
    </xf>
    <xf numFmtId="0" fontId="0" fillId="4" borderId="0"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center" wrapText="1"/>
    </xf>
    <xf numFmtId="0" fontId="0" fillId="0" borderId="9" xfId="0" applyFill="1" applyBorder="1" applyAlignment="1">
      <alignment horizontal="left" vertical="center" wrapText="1"/>
    </xf>
    <xf numFmtId="0" fontId="0" fillId="0" borderId="0" xfId="0" applyAlignment="1">
      <alignment horizontal="left" vertical="center" wrapText="1"/>
    </xf>
    <xf numFmtId="0" fontId="0" fillId="0" borderId="0" xfId="0" applyFill="1" applyBorder="1"/>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6" xfId="0" applyFont="1" applyBorder="1" applyAlignment="1">
      <alignment vertical="center" wrapText="1"/>
    </xf>
    <xf numFmtId="0" fontId="1" fillId="0" borderId="2" xfId="0" applyFont="1" applyBorder="1" applyAlignment="1">
      <alignment vertical="center" wrapText="1"/>
    </xf>
    <xf numFmtId="0" fontId="0" fillId="0" borderId="12" xfId="0" applyBorder="1" applyAlignment="1">
      <alignment horizontal="left"/>
    </xf>
    <xf numFmtId="0" fontId="0" fillId="0" borderId="0" xfId="0" applyBorder="1"/>
    <xf numFmtId="0" fontId="1" fillId="0" borderId="0" xfId="0" applyFont="1" applyBorder="1" applyAlignment="1">
      <alignment wrapText="1"/>
    </xf>
    <xf numFmtId="0" fontId="0" fillId="0" borderId="0" xfId="0" applyAlignment="1">
      <alignment horizontal="left" wrapText="1"/>
    </xf>
    <xf numFmtId="0" fontId="0" fillId="0" borderId="2" xfId="0" applyBorder="1" applyAlignment="1">
      <alignment vertical="center" wrapText="1"/>
    </xf>
    <xf numFmtId="0" fontId="0" fillId="4" borderId="0" xfId="0" applyFill="1" applyBorder="1" applyAlignment="1">
      <alignment horizontal="left" wrapText="1"/>
    </xf>
    <xf numFmtId="0" fontId="0" fillId="0" borderId="0" xfId="0" applyBorder="1" applyAlignment="1">
      <alignment vertical="center" wrapText="1"/>
    </xf>
    <xf numFmtId="0" fontId="0" fillId="0" borderId="0" xfId="0" applyFill="1" applyBorder="1" applyAlignment="1">
      <alignment horizontal="left" wrapText="1"/>
    </xf>
    <xf numFmtId="0" fontId="0" fillId="0" borderId="0" xfId="0" applyFill="1" applyBorder="1" applyAlignment="1">
      <alignment horizontal="left"/>
    </xf>
    <xf numFmtId="0" fontId="0" fillId="0" borderId="0" xfId="0" applyAlignment="1">
      <alignment horizontal="left" vertical="center" wrapText="1"/>
    </xf>
    <xf numFmtId="0" fontId="1"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164" fontId="0" fillId="6" borderId="42" xfId="0" applyNumberFormat="1" applyFill="1" applyBorder="1" applyAlignment="1">
      <alignment horizontal="center" vertical="center" wrapText="1"/>
    </xf>
    <xf numFmtId="0" fontId="0" fillId="0" borderId="44" xfId="0" applyFill="1" applyBorder="1" applyAlignment="1">
      <alignment vertical="top" wrapText="1"/>
    </xf>
    <xf numFmtId="0" fontId="0" fillId="0" borderId="43" xfId="0" applyFill="1" applyBorder="1" applyAlignment="1">
      <alignment vertical="top" wrapText="1"/>
    </xf>
    <xf numFmtId="0" fontId="1" fillId="0" borderId="16" xfId="0" applyFont="1" applyBorder="1" applyAlignment="1">
      <alignment horizontal="left" vertical="center" wrapText="1"/>
    </xf>
    <xf numFmtId="0" fontId="1" fillId="0" borderId="7" xfId="0" applyFont="1" applyFill="1" applyBorder="1" applyAlignment="1">
      <alignment horizontal="left" vertical="center" wrapText="1"/>
    </xf>
    <xf numFmtId="0" fontId="0" fillId="0" borderId="8" xfId="0" applyFont="1" applyBorder="1" applyAlignment="1">
      <alignment horizontal="left" vertical="center" wrapText="1"/>
    </xf>
    <xf numFmtId="0" fontId="1" fillId="0" borderId="11" xfId="0" applyFont="1" applyFill="1" applyBorder="1" applyAlignment="1">
      <alignment horizontal="left" vertical="center" wrapText="1"/>
    </xf>
    <xf numFmtId="0" fontId="0" fillId="4" borderId="16" xfId="0"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0" xfId="0" applyBorder="1" applyAlignment="1">
      <alignment horizontal="left" vertical="center" wrapText="1"/>
    </xf>
    <xf numFmtId="0" fontId="0" fillId="0" borderId="2" xfId="0" applyFill="1" applyBorder="1" applyAlignment="1">
      <alignment horizontal="left" vertical="center" wrapText="1"/>
    </xf>
    <xf numFmtId="0" fontId="0" fillId="0" borderId="44" xfId="0" applyFill="1" applyBorder="1" applyAlignment="1">
      <alignment horizontal="left" wrapText="1"/>
    </xf>
    <xf numFmtId="0" fontId="0" fillId="0" borderId="44" xfId="0" applyFill="1" applyBorder="1" applyAlignment="1">
      <alignment horizontal="left" vertical="center" wrapText="1"/>
    </xf>
    <xf numFmtId="0" fontId="0" fillId="0" borderId="16" xfId="0" applyFill="1" applyBorder="1" applyAlignment="1">
      <alignment horizontal="left" vertical="center" wrapText="1"/>
    </xf>
    <xf numFmtId="0" fontId="0" fillId="0" borderId="36" xfId="0" applyFill="1" applyBorder="1" applyAlignment="1">
      <alignment horizontal="left" vertical="center" wrapText="1"/>
    </xf>
    <xf numFmtId="0" fontId="0" fillId="0" borderId="33" xfId="0" applyFill="1" applyBorder="1" applyAlignment="1">
      <alignment horizontal="left" vertical="center" wrapText="1"/>
    </xf>
    <xf numFmtId="0" fontId="0" fillId="0" borderId="8" xfId="0" applyFill="1" applyBorder="1" applyAlignment="1">
      <alignment horizontal="left" vertical="center" wrapText="1"/>
    </xf>
    <xf numFmtId="0" fontId="0" fillId="0" borderId="11" xfId="0" applyFill="1" applyBorder="1" applyAlignment="1">
      <alignment horizontal="left" vertical="center" wrapText="1"/>
    </xf>
    <xf numFmtId="0" fontId="0" fillId="0" borderId="10" xfId="0" applyFill="1" applyBorder="1" applyAlignment="1">
      <alignment horizontal="left" vertical="center" wrapText="1"/>
    </xf>
    <xf numFmtId="0" fontId="0" fillId="0" borderId="29" xfId="0" applyFill="1" applyBorder="1" applyAlignment="1">
      <alignment horizontal="left" vertical="center" wrapText="1"/>
    </xf>
    <xf numFmtId="0" fontId="0" fillId="0" borderId="4" xfId="0" applyFill="1" applyBorder="1" applyAlignment="1">
      <alignment horizontal="left" vertical="center" wrapText="1"/>
    </xf>
    <xf numFmtId="0" fontId="0" fillId="0" borderId="34" xfId="0" applyFill="1" applyBorder="1" applyAlignment="1">
      <alignment horizontal="left" vertical="center" wrapText="1"/>
    </xf>
    <xf numFmtId="0" fontId="0" fillId="0" borderId="37" xfId="0" applyFill="1" applyBorder="1" applyAlignment="1">
      <alignment horizontal="left" vertical="center" wrapText="1"/>
    </xf>
    <xf numFmtId="0" fontId="0" fillId="0" borderId="32" xfId="0" applyFill="1" applyBorder="1" applyAlignment="1">
      <alignment horizontal="left" vertical="center" wrapText="1"/>
    </xf>
    <xf numFmtId="0" fontId="0" fillId="0" borderId="31" xfId="0" applyFill="1" applyBorder="1" applyAlignment="1">
      <alignment horizontal="left" vertical="center" wrapText="1"/>
    </xf>
    <xf numFmtId="0" fontId="0" fillId="0" borderId="44" xfId="0" applyFill="1" applyBorder="1" applyAlignment="1">
      <alignment horizontal="center" wrapText="1"/>
    </xf>
    <xf numFmtId="0" fontId="6" fillId="0" borderId="44" xfId="0" applyFont="1" applyFill="1" applyBorder="1" applyAlignment="1">
      <alignment horizontal="left"/>
    </xf>
    <xf numFmtId="0" fontId="1" fillId="4" borderId="46" xfId="0" applyFont="1" applyFill="1" applyBorder="1" applyAlignment="1">
      <alignment horizontal="left" vertical="center" wrapText="1"/>
    </xf>
    <xf numFmtId="0" fontId="0" fillId="0" borderId="51" xfId="0" applyBorder="1" applyAlignment="1">
      <alignment vertical="top" wrapText="1"/>
    </xf>
    <xf numFmtId="0" fontId="0" fillId="0" borderId="9" xfId="0" applyFill="1" applyBorder="1" applyAlignment="1">
      <alignment horizontal="left" vertical="center"/>
    </xf>
    <xf numFmtId="0" fontId="0" fillId="0" borderId="2" xfId="0" applyFill="1" applyBorder="1" applyAlignment="1">
      <alignment horizontal="center" vertical="center" wrapText="1"/>
    </xf>
    <xf numFmtId="0" fontId="0" fillId="0" borderId="15" xfId="0" applyFill="1" applyBorder="1" applyAlignment="1">
      <alignment horizontal="left" vertical="center"/>
    </xf>
    <xf numFmtId="0" fontId="0" fillId="0" borderId="29" xfId="0" applyFill="1" applyBorder="1" applyAlignment="1">
      <alignment horizontal="left" vertical="center"/>
    </xf>
    <xf numFmtId="0" fontId="1" fillId="4" borderId="45" xfId="0" applyFont="1" applyFill="1" applyBorder="1" applyAlignment="1">
      <alignment horizontal="left" vertical="center" wrapText="1"/>
    </xf>
    <xf numFmtId="0" fontId="0" fillId="0" borderId="43" xfId="0" applyBorder="1" applyAlignment="1">
      <alignment vertical="top" wrapText="1"/>
    </xf>
    <xf numFmtId="0" fontId="0" fillId="0" borderId="9" xfId="0" applyFill="1" applyBorder="1" applyAlignment="1">
      <alignment vertical="center" wrapText="1"/>
    </xf>
    <xf numFmtId="0" fontId="0" fillId="0" borderId="16" xfId="0" applyFill="1" applyBorder="1" applyAlignment="1">
      <alignment vertical="center" wrapText="1"/>
    </xf>
    <xf numFmtId="0" fontId="0" fillId="0" borderId="15" xfId="0" applyFill="1" applyBorder="1" applyAlignment="1">
      <alignment vertical="center"/>
    </xf>
    <xf numFmtId="0" fontId="0" fillId="0" borderId="54" xfId="0" applyBorder="1" applyAlignment="1">
      <alignment vertical="top" wrapText="1"/>
    </xf>
    <xf numFmtId="0" fontId="0" fillId="0" borderId="0" xfId="0" applyFill="1" applyBorder="1" applyAlignment="1">
      <alignment vertical="center" wrapText="1"/>
    </xf>
    <xf numFmtId="0" fontId="0" fillId="0" borderId="0" xfId="0" applyFont="1" applyBorder="1" applyAlignment="1">
      <alignment horizontal="left" vertical="center" wrapText="1"/>
    </xf>
    <xf numFmtId="0" fontId="2" fillId="0" borderId="0" xfId="1" applyBorder="1" applyAlignment="1">
      <alignment horizontal="left" vertical="center" wrapText="1"/>
    </xf>
    <xf numFmtId="0" fontId="1" fillId="0" borderId="0" xfId="0" applyFont="1" applyBorder="1" applyAlignment="1">
      <alignment horizontal="left" vertical="center" wrapText="1"/>
    </xf>
    <xf numFmtId="0" fontId="3" fillId="3" borderId="0" xfId="2" applyBorder="1" applyAlignment="1">
      <alignment horizontal="left" vertical="center" wrapText="1"/>
    </xf>
    <xf numFmtId="0" fontId="0" fillId="0" borderId="8" xfId="0" applyBorder="1" applyAlignment="1">
      <alignment horizontal="left" vertical="center" wrapText="1"/>
    </xf>
    <xf numFmtId="0" fontId="0" fillId="0" borderId="25" xfId="0" applyBorder="1" applyAlignment="1">
      <alignment horizontal="left" vertical="center" wrapText="1"/>
    </xf>
    <xf numFmtId="0" fontId="1" fillId="0" borderId="3" xfId="0" applyFont="1" applyBorder="1" applyAlignment="1">
      <alignment horizontal="left" vertical="center" wrapText="1"/>
    </xf>
    <xf numFmtId="0" fontId="0" fillId="0" borderId="43" xfId="0" applyBorder="1" applyAlignment="1">
      <alignment horizontal="left" vertical="center" wrapText="1"/>
    </xf>
    <xf numFmtId="0" fontId="0" fillId="0" borderId="51" xfId="0" applyBorder="1" applyAlignment="1">
      <alignment horizontal="left" vertical="center" wrapText="1"/>
    </xf>
    <xf numFmtId="0" fontId="0" fillId="0" borderId="20" xfId="0" applyBorder="1" applyAlignment="1">
      <alignment horizontal="left" vertical="center" wrapText="1"/>
    </xf>
    <xf numFmtId="0" fontId="17" fillId="5" borderId="0" xfId="0" applyFont="1" applyFill="1" applyAlignment="1">
      <alignment wrapText="1"/>
    </xf>
    <xf numFmtId="0" fontId="0" fillId="0" borderId="57" xfId="0" applyBorder="1" applyAlignment="1">
      <alignment horizontal="left" vertical="center" wrapText="1"/>
    </xf>
    <xf numFmtId="0" fontId="1" fillId="0" borderId="54" xfId="0" applyFont="1" applyBorder="1" applyAlignment="1">
      <alignment horizontal="left" vertical="center" wrapText="1"/>
    </xf>
    <xf numFmtId="0" fontId="0" fillId="0" borderId="2" xfId="0" applyFill="1" applyBorder="1" applyAlignment="1">
      <alignment vertical="center" wrapText="1"/>
    </xf>
    <xf numFmtId="0" fontId="2" fillId="0" borderId="0" xfId="1" applyAlignment="1">
      <alignment vertical="center"/>
    </xf>
    <xf numFmtId="0" fontId="0" fillId="0" borderId="51" xfId="0" applyBorder="1" applyAlignment="1">
      <alignment horizontal="left" vertical="top" wrapText="1"/>
    </xf>
    <xf numFmtId="0" fontId="2" fillId="0" borderId="46" xfId="1" applyBorder="1" applyAlignment="1">
      <alignment vertical="center" wrapText="1"/>
    </xf>
    <xf numFmtId="0" fontId="2" fillId="0" borderId="0" xfId="1" applyBorder="1" applyAlignment="1">
      <alignment vertical="center"/>
    </xf>
    <xf numFmtId="0" fontId="2" fillId="0" borderId="0" xfId="1" applyBorder="1" applyAlignment="1">
      <alignment vertical="center" wrapText="1"/>
    </xf>
    <xf numFmtId="0" fontId="2" fillId="0" borderId="0" xfId="1" applyAlignment="1">
      <alignment wrapText="1"/>
    </xf>
    <xf numFmtId="0" fontId="2" fillId="0" borderId="0" xfId="1" applyBorder="1"/>
    <xf numFmtId="0" fontId="2" fillId="4" borderId="59" xfId="1" applyFill="1" applyBorder="1" applyAlignment="1">
      <alignment vertical="top" wrapText="1"/>
    </xf>
    <xf numFmtId="0" fontId="0" fillId="0" borderId="0" xfId="0" applyFont="1" applyAlignment="1">
      <alignment horizontal="left" vertical="center" wrapText="1"/>
    </xf>
    <xf numFmtId="0" fontId="0" fillId="4" borderId="0" xfId="0" applyFill="1"/>
    <xf numFmtId="0" fontId="1" fillId="0" borderId="6" xfId="0" applyFont="1" applyBorder="1" applyAlignment="1">
      <alignment horizontal="center" vertical="center" wrapText="1"/>
    </xf>
    <xf numFmtId="0" fontId="0" fillId="0" borderId="2" xfId="0" applyBorder="1" applyAlignment="1">
      <alignment wrapText="1"/>
    </xf>
    <xf numFmtId="0" fontId="2" fillId="0" borderId="2" xfId="1" applyBorder="1" applyAlignment="1">
      <alignment vertical="center" wrapText="1"/>
    </xf>
    <xf numFmtId="0" fontId="1" fillId="0" borderId="2" xfId="0" applyFont="1" applyBorder="1" applyAlignment="1">
      <alignment wrapText="1"/>
    </xf>
    <xf numFmtId="0" fontId="0" fillId="7" borderId="2" xfId="0" applyFill="1" applyBorder="1" applyAlignment="1">
      <alignment horizontal="right" vertical="center"/>
    </xf>
    <xf numFmtId="0" fontId="1" fillId="0" borderId="60" xfId="0" applyFont="1" applyBorder="1" applyAlignment="1">
      <alignment wrapText="1"/>
    </xf>
    <xf numFmtId="0" fontId="27" fillId="0" borderId="61" xfId="1" applyFont="1" applyBorder="1" applyAlignment="1">
      <alignment horizontal="center" vertical="center" wrapText="1"/>
    </xf>
    <xf numFmtId="0" fontId="1" fillId="0" borderId="61" xfId="0" applyFont="1" applyBorder="1" applyAlignment="1">
      <alignment horizontal="center" vertical="center" wrapText="1"/>
    </xf>
    <xf numFmtId="0" fontId="0" fillId="0" borderId="62" xfId="0" applyBorder="1" applyAlignment="1">
      <alignment wrapText="1"/>
    </xf>
    <xf numFmtId="0" fontId="2" fillId="0" borderId="21" xfId="1" applyBorder="1" applyAlignment="1">
      <alignment vertical="center" wrapText="1"/>
    </xf>
    <xf numFmtId="0" fontId="0" fillId="0" borderId="63" xfId="0" applyBorder="1" applyAlignment="1">
      <alignment wrapText="1"/>
    </xf>
    <xf numFmtId="0" fontId="0" fillId="0" borderId="63" xfId="0" applyBorder="1"/>
    <xf numFmtId="0" fontId="0" fillId="0" borderId="24" xfId="0" applyBorder="1"/>
    <xf numFmtId="0" fontId="2" fillId="0" borderId="25" xfId="1" applyBorder="1" applyAlignment="1">
      <alignment vertical="center" wrapText="1"/>
    </xf>
    <xf numFmtId="0" fontId="0" fillId="0" borderId="19" xfId="0" applyBorder="1" applyAlignment="1">
      <alignment horizontal="left"/>
    </xf>
    <xf numFmtId="0" fontId="0" fillId="4" borderId="7" xfId="0" applyFill="1" applyBorder="1" applyAlignment="1">
      <alignment wrapText="1"/>
    </xf>
    <xf numFmtId="0" fontId="1" fillId="0" borderId="2" xfId="0" applyFont="1" applyBorder="1"/>
    <xf numFmtId="0" fontId="21" fillId="0" borderId="2" xfId="0" applyFont="1" applyBorder="1" applyAlignment="1">
      <alignment horizontal="left" vertical="top"/>
    </xf>
    <xf numFmtId="0" fontId="0" fillId="4" borderId="2" xfId="0" applyFill="1" applyBorder="1"/>
    <xf numFmtId="0" fontId="0" fillId="4" borderId="15" xfId="0" applyFill="1" applyBorder="1" applyAlignment="1">
      <alignment wrapText="1"/>
    </xf>
    <xf numFmtId="0" fontId="1" fillId="0" borderId="0" xfId="0" applyFont="1" applyFill="1" applyBorder="1" applyAlignment="1">
      <alignment wrapText="1"/>
    </xf>
    <xf numFmtId="0" fontId="0" fillId="0" borderId="0" xfId="0" applyFill="1" applyBorder="1" applyAlignment="1">
      <alignment horizontal="left" vertical="top" wrapText="1"/>
    </xf>
    <xf numFmtId="0" fontId="3" fillId="0" borderId="0" xfId="2" applyFont="1" applyFill="1" applyBorder="1" applyAlignment="1">
      <alignment horizontal="center" wrapText="1"/>
    </xf>
    <xf numFmtId="1" fontId="0" fillId="0" borderId="0" xfId="0" applyNumberFormat="1" applyFill="1" applyBorder="1" applyAlignment="1">
      <alignment horizontal="left"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164" fontId="0" fillId="0" borderId="0" xfId="0" applyNumberFormat="1" applyFill="1" applyBorder="1" applyAlignment="1">
      <alignment horizontal="center" vertical="center" wrapText="1"/>
    </xf>
    <xf numFmtId="0" fontId="0" fillId="0" borderId="0" xfId="0" applyFill="1" applyBorder="1" applyAlignment="1">
      <alignment horizontal="right" vertical="center"/>
    </xf>
    <xf numFmtId="0" fontId="0" fillId="0" borderId="0" xfId="0" applyFill="1" applyBorder="1" applyAlignment="1">
      <alignment horizontal="right"/>
    </xf>
    <xf numFmtId="164" fontId="0" fillId="0" borderId="0" xfId="0" applyNumberFormat="1" applyFill="1" applyBorder="1" applyAlignment="1">
      <alignment horizontal="right"/>
    </xf>
    <xf numFmtId="0" fontId="2" fillId="0" borderId="16" xfId="1" applyBorder="1" applyAlignment="1">
      <alignment horizontal="left" vertical="center" wrapText="1"/>
    </xf>
    <xf numFmtId="0" fontId="0" fillId="0" borderId="44" xfId="0" applyBorder="1" applyAlignment="1">
      <alignment horizontal="left" vertical="center" wrapText="1"/>
    </xf>
    <xf numFmtId="0" fontId="0" fillId="0" borderId="48" xfId="0" applyBorder="1" applyAlignment="1">
      <alignment horizontal="left" vertical="center" wrapText="1"/>
    </xf>
    <xf numFmtId="0" fontId="0" fillId="0" borderId="2" xfId="0" applyBorder="1" applyAlignment="1">
      <alignment vertical="top" wrapText="1"/>
    </xf>
    <xf numFmtId="0" fontId="0" fillId="4" borderId="2" xfId="0" applyFill="1" applyBorder="1" applyAlignment="1">
      <alignment vertical="top" wrapText="1"/>
    </xf>
    <xf numFmtId="0" fontId="0" fillId="0" borderId="2" xfId="0" applyFill="1" applyBorder="1" applyAlignment="1">
      <alignment vertical="top" wrapText="1"/>
    </xf>
    <xf numFmtId="0" fontId="0" fillId="4" borderId="46" xfId="0" applyFill="1" applyBorder="1" applyAlignment="1">
      <alignment vertical="top" wrapText="1"/>
    </xf>
    <xf numFmtId="0" fontId="0" fillId="0" borderId="46" xfId="0" applyBorder="1" applyAlignment="1">
      <alignment vertical="top" wrapText="1"/>
    </xf>
    <xf numFmtId="0" fontId="0" fillId="0" borderId="6" xfId="0" applyBorder="1" applyAlignment="1">
      <alignment vertical="top"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0" fillId="0" borderId="66" xfId="0" applyFill="1" applyBorder="1" applyAlignment="1">
      <alignment horizontal="left" vertical="center" wrapText="1"/>
    </xf>
    <xf numFmtId="0" fontId="0" fillId="0" borderId="67" xfId="0" applyFill="1" applyBorder="1" applyAlignment="1">
      <alignment horizontal="left" vertical="center" wrapText="1"/>
    </xf>
    <xf numFmtId="0" fontId="0" fillId="0" borderId="69" xfId="0" applyBorder="1" applyAlignment="1">
      <alignment horizontal="left" vertical="center" wrapText="1"/>
    </xf>
    <xf numFmtId="0" fontId="0" fillId="0" borderId="68" xfId="0" applyFill="1" applyBorder="1" applyAlignment="1">
      <alignment horizontal="left" vertical="center" wrapText="1"/>
    </xf>
    <xf numFmtId="0" fontId="1" fillId="0" borderId="6" xfId="0" applyFont="1" applyBorder="1" applyAlignment="1">
      <alignment horizontal="center" vertical="center"/>
    </xf>
    <xf numFmtId="0" fontId="0" fillId="0" borderId="6" xfId="0" applyFont="1" applyBorder="1" applyAlignment="1">
      <alignment horizontal="center" wrapText="1"/>
    </xf>
    <xf numFmtId="0" fontId="0" fillId="8" borderId="0" xfId="0" applyFill="1" applyAlignment="1">
      <alignment horizontal="left" vertical="center" wrapText="1"/>
    </xf>
    <xf numFmtId="0" fontId="0" fillId="0" borderId="0" xfId="0" applyFill="1" applyAlignment="1">
      <alignment horizontal="left" vertical="center" wrapText="1"/>
    </xf>
    <xf numFmtId="0" fontId="1" fillId="0" borderId="6" xfId="0" applyFont="1" applyFill="1" applyBorder="1" applyAlignment="1">
      <alignment horizontal="center" vertical="center" wrapText="1"/>
    </xf>
    <xf numFmtId="0" fontId="0" fillId="0" borderId="43" xfId="0" applyFont="1" applyBorder="1" applyAlignment="1">
      <alignment horizontal="left" vertical="center" wrapText="1"/>
    </xf>
    <xf numFmtId="0" fontId="1" fillId="0" borderId="43" xfId="0" applyFont="1" applyBorder="1" applyAlignment="1">
      <alignment horizontal="left" vertical="center" wrapText="1"/>
    </xf>
    <xf numFmtId="0" fontId="0" fillId="0" borderId="70" xfId="0" applyFont="1" applyBorder="1" applyAlignment="1">
      <alignment horizontal="center" vertical="center" wrapText="1"/>
    </xf>
    <xf numFmtId="164" fontId="0" fillId="0" borderId="70" xfId="0" applyNumberFormat="1" applyFont="1" applyBorder="1" applyAlignment="1">
      <alignment horizontal="center" vertical="center" wrapText="1"/>
    </xf>
    <xf numFmtId="0" fontId="0" fillId="6" borderId="42" xfId="0"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0" borderId="25" xfId="0" applyFont="1" applyBorder="1" applyAlignment="1">
      <alignment horizontal="center" vertical="center" wrapText="1"/>
    </xf>
    <xf numFmtId="164" fontId="0" fillId="0" borderId="25" xfId="0" applyNumberFormat="1" applyFont="1" applyBorder="1" applyAlignment="1">
      <alignment horizontal="center" vertical="center" wrapText="1"/>
    </xf>
    <xf numFmtId="0" fontId="16" fillId="0" borderId="0" xfId="0" applyFont="1" applyAlignment="1">
      <alignment vertical="top" wrapText="1"/>
    </xf>
    <xf numFmtId="0" fontId="16" fillId="0" borderId="0" xfId="0" quotePrefix="1" applyFont="1" applyAlignment="1">
      <alignment vertical="top" wrapText="1"/>
    </xf>
    <xf numFmtId="0" fontId="2" fillId="0" borderId="0" xfId="1" applyBorder="1" applyAlignment="1">
      <alignment horizontal="center" vertical="top" wrapText="1"/>
    </xf>
    <xf numFmtId="0" fontId="0" fillId="10" borderId="2" xfId="0" applyFill="1" applyBorder="1" applyAlignment="1">
      <alignment horizontal="left" vertical="center" wrapText="1"/>
    </xf>
    <xf numFmtId="0" fontId="16" fillId="4" borderId="0" xfId="0" applyFont="1" applyFill="1" applyBorder="1" applyAlignment="1">
      <alignment horizontal="left" vertical="center"/>
    </xf>
    <xf numFmtId="0" fontId="16" fillId="4" borderId="0" xfId="0" applyFont="1" applyFill="1" applyBorder="1" applyAlignment="1">
      <alignment vertical="center"/>
    </xf>
    <xf numFmtId="0" fontId="16" fillId="5" borderId="0" xfId="0" applyFont="1" applyFill="1" applyAlignment="1">
      <alignment vertical="center"/>
    </xf>
    <xf numFmtId="0" fontId="16" fillId="0" borderId="0" xfId="0" applyFont="1" applyAlignment="1">
      <alignment vertical="center" wrapText="1"/>
    </xf>
    <xf numFmtId="0" fontId="15" fillId="0" borderId="2" xfId="1" applyFont="1" applyBorder="1" applyAlignment="1">
      <alignment horizontal="center" vertical="center" wrapText="1"/>
    </xf>
    <xf numFmtId="0" fontId="2" fillId="0" borderId="2" xfId="1" applyBorder="1" applyAlignment="1">
      <alignment horizontal="center" vertical="center" wrapText="1"/>
    </xf>
    <xf numFmtId="0" fontId="2" fillId="0" borderId="2" xfId="1" applyBorder="1" applyAlignment="1">
      <alignment horizontal="left" vertical="center"/>
    </xf>
    <xf numFmtId="0" fontId="31" fillId="0" borderId="0" xfId="1" applyFont="1" applyBorder="1" applyAlignment="1">
      <alignment horizontal="center" vertical="center" wrapText="1"/>
    </xf>
    <xf numFmtId="0" fontId="30" fillId="0" borderId="0" xfId="0" applyFont="1" applyAlignment="1">
      <alignment horizontal="center" vertical="center" wrapText="1"/>
    </xf>
    <xf numFmtId="0" fontId="2" fillId="0" borderId="16" xfId="1" applyBorder="1" applyAlignment="1">
      <alignment horizontal="center" vertical="top" wrapText="1"/>
    </xf>
    <xf numFmtId="0" fontId="0" fillId="0" borderId="53" xfId="0" applyBorder="1" applyAlignment="1">
      <alignment horizontal="left" vertical="center" wrapText="1"/>
    </xf>
    <xf numFmtId="0" fontId="0" fillId="0" borderId="49" xfId="0" applyBorder="1" applyAlignment="1">
      <alignment horizontal="left" vertical="center" wrapText="1"/>
    </xf>
    <xf numFmtId="0" fontId="0" fillId="0" borderId="72" xfId="0" applyBorder="1" applyAlignment="1">
      <alignment horizont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72" xfId="0" applyBorder="1" applyAlignment="1">
      <alignment horizontal="left" vertical="center" wrapText="1"/>
    </xf>
    <xf numFmtId="0" fontId="1" fillId="0" borderId="53" xfId="0" applyFont="1" applyBorder="1" applyAlignment="1">
      <alignment horizontal="left" vertical="center" wrapText="1"/>
    </xf>
    <xf numFmtId="0" fontId="0" fillId="0" borderId="79" xfId="0" applyBorder="1" applyAlignment="1">
      <alignment horizontal="left" vertical="center" wrapText="1"/>
    </xf>
    <xf numFmtId="0" fontId="0" fillId="10" borderId="45" xfId="0" applyFill="1" applyBorder="1" applyAlignment="1">
      <alignment horizontal="left" vertical="center" wrapText="1"/>
    </xf>
    <xf numFmtId="0" fontId="0" fillId="10" borderId="21" xfId="0" applyFill="1" applyBorder="1" applyAlignment="1">
      <alignment horizontal="left" vertical="center" wrapText="1"/>
    </xf>
    <xf numFmtId="0" fontId="1" fillId="0" borderId="80" xfId="0" applyFont="1" applyBorder="1" applyAlignment="1">
      <alignment horizontal="center" vertical="center" wrapText="1"/>
    </xf>
    <xf numFmtId="0" fontId="2" fillId="0" borderId="82" xfId="1" applyFill="1" applyBorder="1" applyAlignment="1">
      <alignment vertical="center" wrapText="1"/>
    </xf>
    <xf numFmtId="0" fontId="1" fillId="0" borderId="74" xfId="0" applyFont="1" applyBorder="1" applyAlignment="1">
      <alignment vertical="center" wrapText="1"/>
    </xf>
    <xf numFmtId="0" fontId="26" fillId="0" borderId="84" xfId="1" applyFont="1" applyBorder="1" applyAlignment="1">
      <alignment horizontal="center" vertical="center" wrapText="1"/>
    </xf>
    <xf numFmtId="0" fontId="1" fillId="0" borderId="70" xfId="0" applyFont="1" applyBorder="1" applyAlignment="1">
      <alignment horizontal="center" vertical="center" wrapText="1"/>
    </xf>
    <xf numFmtId="0" fontId="9" fillId="0" borderId="19" xfId="1" applyFont="1" applyBorder="1" applyAlignment="1">
      <alignment vertical="center" wrapText="1"/>
    </xf>
    <xf numFmtId="0" fontId="0" fillId="10" borderId="70" xfId="0" applyFont="1" applyFill="1" applyBorder="1" applyAlignment="1">
      <alignment vertical="center" wrapText="1"/>
    </xf>
    <xf numFmtId="0" fontId="0" fillId="10" borderId="2" xfId="0" applyFont="1" applyFill="1" applyBorder="1" applyAlignment="1">
      <alignment vertical="center" wrapText="1"/>
    </xf>
    <xf numFmtId="0" fontId="0" fillId="10" borderId="7" xfId="0" applyFont="1" applyFill="1" applyBorder="1" applyAlignment="1">
      <alignment vertical="center" wrapText="1"/>
    </xf>
    <xf numFmtId="0" fontId="0" fillId="10" borderId="2" xfId="0" applyFont="1" applyFill="1" applyBorder="1" applyAlignment="1">
      <alignment horizontal="center" vertical="center" wrapText="1"/>
    </xf>
    <xf numFmtId="0" fontId="0" fillId="10" borderId="2" xfId="0" applyFont="1" applyFill="1" applyBorder="1" applyAlignment="1">
      <alignment horizontal="left" vertical="center" wrapText="1"/>
    </xf>
    <xf numFmtId="0" fontId="0" fillId="10" borderId="7" xfId="0" applyFont="1" applyFill="1" applyBorder="1" applyAlignment="1">
      <alignment horizontal="center" vertical="center" wrapText="1"/>
    </xf>
    <xf numFmtId="0" fontId="0" fillId="9" borderId="70" xfId="0" applyFont="1" applyFill="1" applyBorder="1" applyAlignment="1">
      <alignment horizontal="left" vertical="center" wrapText="1"/>
    </xf>
    <xf numFmtId="0" fontId="0" fillId="9" borderId="2" xfId="0" applyFont="1" applyFill="1" applyBorder="1" applyAlignment="1">
      <alignment horizontal="left" vertical="center" wrapText="1"/>
    </xf>
    <xf numFmtId="0" fontId="0" fillId="9" borderId="7" xfId="0" applyFont="1" applyFill="1" applyBorder="1" applyAlignment="1">
      <alignment horizontal="left" vertical="center" wrapText="1"/>
    </xf>
    <xf numFmtId="0" fontId="0" fillId="9" borderId="70" xfId="0" applyFont="1" applyFill="1" applyBorder="1" applyAlignment="1">
      <alignment horizontal="left" vertical="top" wrapText="1"/>
    </xf>
    <xf numFmtId="0" fontId="0" fillId="9" borderId="2" xfId="0" applyFont="1" applyFill="1" applyBorder="1" applyAlignment="1">
      <alignment horizontal="left" vertical="top" wrapText="1"/>
    </xf>
    <xf numFmtId="0" fontId="0" fillId="9" borderId="7" xfId="0" applyFont="1" applyFill="1" applyBorder="1" applyAlignment="1">
      <alignment horizontal="left" vertical="top" wrapText="1"/>
    </xf>
    <xf numFmtId="0" fontId="0" fillId="10" borderId="70" xfId="0" applyFill="1" applyBorder="1" applyAlignment="1">
      <alignment horizontal="left" vertical="center" wrapText="1"/>
    </xf>
    <xf numFmtId="0" fontId="0" fillId="10" borderId="2" xfId="0" applyFont="1" applyFill="1" applyBorder="1" applyAlignment="1">
      <alignment horizontal="left" vertical="top" wrapText="1"/>
    </xf>
    <xf numFmtId="0" fontId="0" fillId="10" borderId="7" xfId="0" applyFont="1" applyFill="1" applyBorder="1" applyAlignment="1">
      <alignment horizontal="left" vertical="top" wrapText="1"/>
    </xf>
    <xf numFmtId="0" fontId="1" fillId="10" borderId="70" xfId="0" applyFont="1" applyFill="1" applyBorder="1" applyAlignment="1">
      <alignment horizontal="center" vertical="center" wrapText="1"/>
    </xf>
    <xf numFmtId="0" fontId="0" fillId="10" borderId="70" xfId="0" applyFont="1" applyFill="1" applyBorder="1" applyAlignment="1">
      <alignment vertical="center"/>
    </xf>
    <xf numFmtId="0" fontId="0" fillId="10" borderId="70" xfId="0" applyFont="1" applyFill="1" applyBorder="1" applyAlignment="1">
      <alignment horizontal="center" vertical="center"/>
    </xf>
    <xf numFmtId="0" fontId="0" fillId="10" borderId="70" xfId="0" applyFont="1" applyFill="1" applyBorder="1" applyAlignment="1">
      <alignment horizontal="center" vertical="center" wrapText="1"/>
    </xf>
    <xf numFmtId="0" fontId="0" fillId="10" borderId="2" xfId="0" applyFont="1" applyFill="1" applyBorder="1" applyAlignment="1">
      <alignment vertical="center"/>
    </xf>
    <xf numFmtId="0" fontId="0" fillId="10" borderId="2" xfId="0" applyFont="1" applyFill="1" applyBorder="1" applyAlignment="1"/>
    <xf numFmtId="0" fontId="0" fillId="10" borderId="2" xfId="0" applyFont="1" applyFill="1" applyBorder="1" applyAlignment="1">
      <alignment horizontal="center" vertical="center"/>
    </xf>
    <xf numFmtId="0" fontId="0" fillId="10" borderId="7" xfId="0" applyFont="1" applyFill="1" applyBorder="1" applyAlignment="1">
      <alignment horizontal="left" vertical="center" wrapText="1"/>
    </xf>
    <xf numFmtId="0" fontId="2" fillId="0" borderId="0" xfId="1" applyBorder="1" applyAlignment="1">
      <alignment vertical="top"/>
    </xf>
    <xf numFmtId="0" fontId="0" fillId="0" borderId="3" xfId="0" applyBorder="1" applyAlignment="1">
      <alignment vertical="top" wrapText="1"/>
    </xf>
    <xf numFmtId="0" fontId="1" fillId="0" borderId="6" xfId="0" applyFont="1" applyBorder="1" applyAlignment="1">
      <alignment vertical="top" wrapText="1"/>
    </xf>
    <xf numFmtId="0" fontId="0" fillId="4" borderId="72" xfId="0" applyFill="1" applyBorder="1" applyAlignment="1">
      <alignment vertical="top" wrapText="1"/>
    </xf>
    <xf numFmtId="0" fontId="6" fillId="4" borderId="44" xfId="0" applyFont="1" applyFill="1" applyBorder="1" applyAlignment="1">
      <alignment wrapText="1"/>
    </xf>
    <xf numFmtId="0" fontId="0" fillId="4" borderId="44" xfId="0" applyFill="1" applyBorder="1" applyAlignment="1">
      <alignment vertical="top" wrapText="1"/>
    </xf>
    <xf numFmtId="0" fontId="1" fillId="0" borderId="44" xfId="0" applyFont="1" applyBorder="1" applyAlignment="1">
      <alignment horizontal="center" vertical="top" wrapText="1"/>
    </xf>
    <xf numFmtId="0" fontId="0" fillId="0" borderId="44" xfId="0" applyFont="1" applyBorder="1" applyAlignment="1">
      <alignment horizontal="left" vertical="top" wrapText="1"/>
    </xf>
    <xf numFmtId="0" fontId="0" fillId="0" borderId="72" xfId="0" applyFill="1" applyBorder="1" applyAlignment="1">
      <alignment vertical="top" wrapText="1"/>
    </xf>
    <xf numFmtId="0" fontId="0" fillId="0" borderId="72" xfId="0" applyBorder="1" applyAlignment="1">
      <alignment vertical="top" wrapText="1"/>
    </xf>
    <xf numFmtId="0" fontId="0" fillId="0" borderId="71" xfId="0" applyBorder="1" applyAlignment="1">
      <alignment vertical="top" wrapText="1"/>
    </xf>
    <xf numFmtId="0" fontId="0" fillId="0" borderId="0" xfId="0" applyBorder="1" applyAlignment="1">
      <alignment horizontal="left"/>
    </xf>
    <xf numFmtId="0" fontId="1" fillId="0" borderId="88" xfId="0" applyFont="1" applyBorder="1" applyAlignment="1">
      <alignment vertical="center" wrapText="1"/>
    </xf>
    <xf numFmtId="0" fontId="15" fillId="0" borderId="45" xfId="1" applyFont="1" applyBorder="1" applyAlignment="1">
      <alignment horizontal="center" vertical="center" wrapText="1"/>
    </xf>
    <xf numFmtId="0" fontId="14" fillId="5" borderId="0" xfId="0" applyFont="1" applyFill="1" applyAlignment="1">
      <alignment vertical="center"/>
    </xf>
    <xf numFmtId="0" fontId="15" fillId="4" borderId="0" xfId="0" applyFont="1" applyFill="1" applyBorder="1" applyAlignment="1">
      <alignment vertical="center"/>
    </xf>
    <xf numFmtId="0" fontId="20" fillId="0" borderId="0" xfId="0" applyFont="1" applyAlignment="1">
      <alignment vertical="center"/>
    </xf>
    <xf numFmtId="0" fontId="33" fillId="0" borderId="0" xfId="3" applyFont="1"/>
    <xf numFmtId="0" fontId="19" fillId="0" borderId="0" xfId="3"/>
    <xf numFmtId="0" fontId="34" fillId="6" borderId="6" xfId="3" applyFont="1" applyFill="1" applyBorder="1" applyAlignment="1">
      <alignment horizontal="center" vertical="center" wrapText="1"/>
    </xf>
    <xf numFmtId="0" fontId="34" fillId="6" borderId="89" xfId="3" applyFont="1" applyFill="1" applyBorder="1" applyAlignment="1">
      <alignment horizontal="center" vertical="center" wrapText="1"/>
    </xf>
    <xf numFmtId="0" fontId="34" fillId="6" borderId="24" xfId="3" applyFont="1" applyFill="1" applyBorder="1" applyAlignment="1">
      <alignment horizontal="center" vertical="center" wrapText="1"/>
    </xf>
    <xf numFmtId="14" fontId="34" fillId="6" borderId="25" xfId="3" applyNumberFormat="1" applyFont="1" applyFill="1" applyBorder="1" applyAlignment="1">
      <alignment horizontal="center" vertical="center" wrapText="1"/>
    </xf>
    <xf numFmtId="0" fontId="34" fillId="6" borderId="25" xfId="3" applyFont="1" applyFill="1" applyBorder="1" applyAlignment="1">
      <alignment horizontal="center" vertical="center" wrapText="1"/>
    </xf>
    <xf numFmtId="0" fontId="36" fillId="0" borderId="21" xfId="3" applyFont="1" applyBorder="1" applyAlignment="1">
      <alignment wrapText="1"/>
    </xf>
    <xf numFmtId="165" fontId="36" fillId="0" borderId="21" xfId="3" applyNumberFormat="1" applyFont="1" applyBorder="1" applyAlignment="1">
      <alignment wrapText="1"/>
    </xf>
    <xf numFmtId="0" fontId="36" fillId="0" borderId="22" xfId="3" applyFont="1" applyBorder="1" applyAlignment="1">
      <alignment wrapText="1"/>
    </xf>
    <xf numFmtId="0" fontId="36" fillId="0" borderId="17" xfId="3" applyFont="1" applyBorder="1" applyAlignment="1">
      <alignment wrapText="1"/>
    </xf>
    <xf numFmtId="165" fontId="36" fillId="0" borderId="18" xfId="3" applyNumberFormat="1" applyFont="1" applyBorder="1" applyAlignment="1">
      <alignment wrapText="1"/>
    </xf>
    <xf numFmtId="0" fontId="36" fillId="0" borderId="2" xfId="3" applyFont="1" applyBorder="1" applyAlignment="1">
      <alignment wrapText="1"/>
    </xf>
    <xf numFmtId="165" fontId="36" fillId="0" borderId="2" xfId="3" applyNumberFormat="1" applyFont="1" applyBorder="1" applyAlignment="1">
      <alignment wrapText="1"/>
    </xf>
    <xf numFmtId="0" fontId="36" fillId="0" borderId="23" xfId="3" applyFont="1" applyBorder="1" applyAlignment="1">
      <alignment wrapText="1"/>
    </xf>
    <xf numFmtId="0" fontId="36" fillId="0" borderId="9" xfId="3" applyFont="1" applyBorder="1" applyAlignment="1">
      <alignment wrapText="1"/>
    </xf>
    <xf numFmtId="165" fontId="36" fillId="0" borderId="16" xfId="3" applyNumberFormat="1" applyFont="1" applyBorder="1" applyAlignment="1">
      <alignment wrapText="1"/>
    </xf>
    <xf numFmtId="0" fontId="0" fillId="0" borderId="0" xfId="0" applyFont="1" applyFill="1" applyAlignment="1">
      <alignment horizontal="left" vertical="center" wrapText="1"/>
    </xf>
    <xf numFmtId="0" fontId="1" fillId="0" borderId="6" xfId="0" applyFont="1" applyFill="1" applyBorder="1" applyAlignment="1">
      <alignment horizontal="center" vertical="center"/>
    </xf>
    <xf numFmtId="0" fontId="0" fillId="0" borderId="6" xfId="0" applyFont="1" applyFill="1" applyBorder="1" applyAlignment="1">
      <alignment horizontal="center" wrapText="1"/>
    </xf>
    <xf numFmtId="0" fontId="1" fillId="0" borderId="0" xfId="0" applyFont="1" applyFill="1" applyAlignment="1">
      <alignment horizontal="left" vertical="center" wrapText="1"/>
    </xf>
    <xf numFmtId="0" fontId="0" fillId="0" borderId="43" xfId="0" applyFont="1" applyFill="1" applyBorder="1" applyAlignment="1">
      <alignment horizontal="left" vertical="center" wrapText="1"/>
    </xf>
    <xf numFmtId="0" fontId="1" fillId="0" borderId="45" xfId="0" applyFont="1" applyFill="1" applyBorder="1" applyAlignment="1">
      <alignment horizontal="center" vertical="center" wrapText="1"/>
    </xf>
    <xf numFmtId="0" fontId="0" fillId="0" borderId="70" xfId="0" applyFont="1" applyFill="1" applyBorder="1" applyAlignment="1">
      <alignment vertical="center"/>
    </xf>
    <xf numFmtId="0" fontId="0" fillId="0" borderId="70" xfId="0" applyFont="1" applyFill="1" applyBorder="1" applyAlignment="1">
      <alignment horizontal="center" vertical="center"/>
    </xf>
    <xf numFmtId="0" fontId="0" fillId="0" borderId="70" xfId="0" applyFont="1" applyFill="1" applyBorder="1" applyAlignment="1">
      <alignment horizontal="center" vertical="center" wrapText="1"/>
    </xf>
    <xf numFmtId="164" fontId="0" fillId="0" borderId="70" xfId="0" applyNumberFormat="1" applyFont="1" applyFill="1" applyBorder="1" applyAlignment="1">
      <alignment horizontal="center" vertical="center" wrapText="1"/>
    </xf>
    <xf numFmtId="0" fontId="1" fillId="0" borderId="4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14" xfId="0" applyFont="1" applyFill="1" applyBorder="1" applyAlignment="1">
      <alignment vertical="center"/>
    </xf>
    <xf numFmtId="0" fontId="0" fillId="0" borderId="14" xfId="0" applyFont="1" applyFill="1" applyBorder="1" applyAlignment="1"/>
    <xf numFmtId="0" fontId="0" fillId="0" borderId="14" xfId="0"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35" xfId="0" applyFont="1" applyFill="1" applyBorder="1" applyAlignment="1">
      <alignment horizontal="center" vertical="center" wrapText="1"/>
    </xf>
    <xf numFmtId="164" fontId="0" fillId="0" borderId="35" xfId="0" applyNumberFormat="1"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top" wrapText="1"/>
    </xf>
    <xf numFmtId="0" fontId="0" fillId="0" borderId="59" xfId="0" applyFont="1" applyFill="1" applyBorder="1" applyAlignment="1">
      <alignment horizontal="center" vertical="center"/>
    </xf>
    <xf numFmtId="0" fontId="0" fillId="0" borderId="59" xfId="0" applyFont="1" applyFill="1" applyBorder="1" applyAlignment="1">
      <alignment horizontal="center" vertical="center" wrapText="1"/>
    </xf>
    <xf numFmtId="164" fontId="0" fillId="0" borderId="59" xfId="0" applyNumberFormat="1" applyFont="1" applyFill="1" applyBorder="1" applyAlignment="1">
      <alignment horizontal="center" vertical="center" wrapText="1"/>
    </xf>
    <xf numFmtId="0" fontId="0" fillId="0" borderId="51"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6" xfId="0" applyFont="1" applyFill="1" applyBorder="1" applyAlignment="1">
      <alignment horizontal="left" vertical="top" wrapText="1"/>
    </xf>
    <xf numFmtId="0" fontId="0" fillId="0" borderId="50" xfId="0" applyFont="1" applyFill="1" applyBorder="1" applyAlignment="1">
      <alignment horizontal="center" vertical="center" wrapText="1"/>
    </xf>
    <xf numFmtId="164" fontId="0" fillId="0" borderId="50" xfId="0" applyNumberFormat="1" applyFont="1" applyFill="1" applyBorder="1" applyAlignment="1">
      <alignment horizontal="center" vertical="center" wrapText="1"/>
    </xf>
    <xf numFmtId="0" fontId="0" fillId="0" borderId="7" xfId="0" applyFont="1" applyFill="1" applyBorder="1" applyAlignment="1">
      <alignment vertical="center" wrapTex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right" vertical="center" wrapText="1"/>
    </xf>
    <xf numFmtId="0" fontId="0" fillId="0" borderId="42" xfId="0" applyFill="1" applyBorder="1" applyAlignment="1">
      <alignment horizontal="center" vertical="center" wrapText="1"/>
    </xf>
    <xf numFmtId="164" fontId="0" fillId="0" borderId="42" xfId="0" applyNumberFormat="1" applyFill="1" applyBorder="1" applyAlignment="1">
      <alignment horizontal="center" vertical="center" wrapText="1"/>
    </xf>
    <xf numFmtId="0" fontId="0" fillId="10" borderId="14" xfId="0" applyFont="1" applyFill="1" applyBorder="1" applyAlignment="1">
      <alignment vertical="center" wrapText="1"/>
    </xf>
    <xf numFmtId="0" fontId="0" fillId="10" borderId="35" xfId="0" applyFont="1" applyFill="1" applyBorder="1" applyAlignment="1">
      <alignment vertical="center" wrapText="1"/>
    </xf>
    <xf numFmtId="0" fontId="0" fillId="10" borderId="59" xfId="0" applyFont="1" applyFill="1" applyBorder="1" applyAlignment="1">
      <alignment vertical="center" wrapText="1"/>
    </xf>
    <xf numFmtId="0" fontId="0" fillId="10" borderId="50" xfId="0" applyFont="1" applyFill="1" applyBorder="1" applyAlignment="1">
      <alignment vertical="center" wrapText="1"/>
    </xf>
    <xf numFmtId="0" fontId="0" fillId="9" borderId="45" xfId="0" applyFont="1" applyFill="1" applyBorder="1" applyAlignment="1">
      <alignment horizontal="left" vertical="center" wrapText="1"/>
    </xf>
    <xf numFmtId="0" fontId="0" fillId="9" borderId="14" xfId="0" applyFont="1" applyFill="1" applyBorder="1" applyAlignment="1">
      <alignment horizontal="left" vertical="center" wrapText="1"/>
    </xf>
    <xf numFmtId="0" fontId="0" fillId="9" borderId="21" xfId="0" applyFont="1" applyFill="1" applyBorder="1" applyAlignment="1">
      <alignment horizontal="left" vertical="center" wrapText="1"/>
    </xf>
    <xf numFmtId="0" fontId="0" fillId="9" borderId="50" xfId="0" applyFont="1" applyFill="1" applyBorder="1" applyAlignment="1">
      <alignment horizontal="left" vertical="center" wrapText="1"/>
    </xf>
    <xf numFmtId="0" fontId="0" fillId="10" borderId="6" xfId="0" applyFont="1" applyFill="1" applyBorder="1" applyAlignment="1">
      <alignment horizontal="left" vertical="top" wrapText="1"/>
    </xf>
    <xf numFmtId="0" fontId="0" fillId="10" borderId="46" xfId="0" applyFont="1" applyFill="1" applyBorder="1" applyAlignment="1">
      <alignment horizontal="left" vertical="top" wrapText="1"/>
    </xf>
    <xf numFmtId="0" fontId="0" fillId="9" borderId="45" xfId="0" applyFont="1" applyFill="1" applyBorder="1" applyAlignment="1">
      <alignment horizontal="left" vertical="top" wrapText="1"/>
    </xf>
    <xf numFmtId="0" fontId="0" fillId="9" borderId="6" xfId="0" applyFont="1" applyFill="1" applyBorder="1" applyAlignment="1">
      <alignment horizontal="left" vertical="top" wrapText="1"/>
    </xf>
    <xf numFmtId="0" fontId="0" fillId="9" borderId="21" xfId="0" applyFont="1" applyFill="1" applyBorder="1" applyAlignment="1">
      <alignment horizontal="left" vertical="top" wrapText="1"/>
    </xf>
    <xf numFmtId="0" fontId="0" fillId="9" borderId="46" xfId="0" applyFont="1" applyFill="1" applyBorder="1" applyAlignment="1">
      <alignment horizontal="left" vertical="top" wrapText="1"/>
    </xf>
    <xf numFmtId="0" fontId="2" fillId="0" borderId="0" xfId="1"/>
    <xf numFmtId="0" fontId="0" fillId="0" borderId="14" xfId="0" applyFont="1" applyFill="1" applyBorder="1" applyAlignment="1">
      <alignment horizontal="center" vertical="center"/>
    </xf>
    <xf numFmtId="0" fontId="0" fillId="0" borderId="35" xfId="0" applyFont="1" applyFill="1" applyBorder="1" applyAlignment="1"/>
    <xf numFmtId="0" fontId="0" fillId="0" borderId="35" xfId="0" applyFont="1" applyFill="1" applyBorder="1" applyAlignment="1">
      <alignment vertical="center"/>
    </xf>
    <xf numFmtId="0" fontId="0" fillId="0" borderId="14" xfId="0" applyFont="1" applyFill="1" applyBorder="1" applyAlignment="1">
      <alignment horizontal="right" vertical="center" wrapText="1"/>
    </xf>
    <xf numFmtId="0" fontId="0" fillId="0" borderId="12" xfId="0" applyFont="1" applyBorder="1" applyAlignment="1">
      <alignment horizontal="left" vertical="center" wrapText="1"/>
    </xf>
    <xf numFmtId="0" fontId="0" fillId="9" borderId="21" xfId="0" applyFill="1" applyBorder="1" applyAlignment="1" applyProtection="1">
      <alignment horizontal="left" vertical="center" wrapText="1"/>
      <protection locked="0"/>
    </xf>
    <xf numFmtId="0" fontId="0" fillId="10" borderId="21" xfId="0" applyFill="1" applyBorder="1" applyAlignment="1" applyProtection="1">
      <alignment horizontal="left" vertical="center" wrapText="1"/>
      <protection locked="0"/>
    </xf>
    <xf numFmtId="0" fontId="0" fillId="10" borderId="22" xfId="0" applyFill="1" applyBorder="1" applyAlignment="1" applyProtection="1">
      <alignment horizontal="left" vertical="center" wrapText="1"/>
      <protection locked="0"/>
    </xf>
    <xf numFmtId="0" fontId="0" fillId="9" borderId="2" xfId="0" applyFill="1" applyBorder="1" applyAlignment="1" applyProtection="1">
      <alignment horizontal="left" vertical="center" wrapText="1"/>
      <protection locked="0"/>
    </xf>
    <xf numFmtId="0" fontId="0" fillId="10" borderId="2" xfId="0" applyFill="1" applyBorder="1" applyAlignment="1" applyProtection="1">
      <alignment horizontal="left" vertical="center" wrapText="1"/>
      <protection locked="0"/>
    </xf>
    <xf numFmtId="0" fontId="0" fillId="10" borderId="23" xfId="0" applyFill="1" applyBorder="1" applyAlignment="1" applyProtection="1">
      <alignment horizontal="left" vertical="center" wrapText="1"/>
      <protection locked="0"/>
    </xf>
    <xf numFmtId="0" fontId="0" fillId="9" borderId="25" xfId="0" applyFill="1" applyBorder="1" applyAlignment="1" applyProtection="1">
      <alignment horizontal="left" vertical="center" wrapText="1"/>
      <protection locked="0"/>
    </xf>
    <xf numFmtId="0" fontId="0" fillId="10" borderId="25" xfId="0" applyFill="1" applyBorder="1" applyAlignment="1" applyProtection="1">
      <alignment horizontal="left" vertical="center" wrapText="1"/>
      <protection locked="0"/>
    </xf>
    <xf numFmtId="0" fontId="0" fillId="10" borderId="41" xfId="0" applyFill="1" applyBorder="1" applyAlignment="1" applyProtection="1">
      <alignment horizontal="left" vertical="center" wrapText="1"/>
      <protection locked="0"/>
    </xf>
    <xf numFmtId="0" fontId="0" fillId="10" borderId="85" xfId="0" applyFill="1" applyBorder="1" applyAlignment="1" applyProtection="1">
      <alignment vertical="center" wrapText="1"/>
      <protection locked="0"/>
    </xf>
    <xf numFmtId="0" fontId="0" fillId="10" borderId="21" xfId="0" applyFill="1" applyBorder="1" applyAlignment="1" applyProtection="1">
      <alignment vertical="center" wrapText="1"/>
      <protection locked="0"/>
    </xf>
    <xf numFmtId="0" fontId="0" fillId="10" borderId="86" xfId="0" applyFill="1" applyBorder="1" applyAlignment="1" applyProtection="1">
      <alignment vertical="center" wrapText="1"/>
      <protection locked="0"/>
    </xf>
    <xf numFmtId="0" fontId="0" fillId="10" borderId="15" xfId="0" applyFill="1" applyBorder="1" applyAlignment="1" applyProtection="1">
      <alignment vertical="center" wrapText="1"/>
      <protection locked="0"/>
    </xf>
    <xf numFmtId="0" fontId="0" fillId="10" borderId="2" xfId="0" applyFill="1" applyBorder="1" applyAlignment="1" applyProtection="1">
      <alignment vertical="center" wrapText="1"/>
      <protection locked="0"/>
    </xf>
    <xf numFmtId="0" fontId="0" fillId="10" borderId="81" xfId="0" applyFill="1" applyBorder="1" applyAlignment="1" applyProtection="1">
      <alignment vertical="center" wrapText="1"/>
      <protection locked="0"/>
    </xf>
    <xf numFmtId="0" fontId="0" fillId="10" borderId="47" xfId="0" applyFill="1" applyBorder="1" applyAlignment="1" applyProtection="1">
      <alignment vertical="center" wrapText="1"/>
      <protection locked="0"/>
    </xf>
    <xf numFmtId="0" fontId="0" fillId="10" borderId="46" xfId="0" applyFill="1" applyBorder="1" applyAlignment="1" applyProtection="1">
      <alignment vertical="center" wrapText="1"/>
      <protection locked="0"/>
    </xf>
    <xf numFmtId="0" fontId="0" fillId="10" borderId="83" xfId="0" applyFill="1" applyBorder="1" applyAlignment="1" applyProtection="1">
      <alignment vertical="center" wrapText="1"/>
      <protection locked="0"/>
    </xf>
    <xf numFmtId="0" fontId="0" fillId="9" borderId="16" xfId="0" applyFill="1" applyBorder="1" applyAlignment="1" applyProtection="1">
      <alignment vertical="center" wrapText="1"/>
      <protection locked="0"/>
    </xf>
    <xf numFmtId="0" fontId="0" fillId="10" borderId="7" xfId="0" applyFill="1" applyBorder="1" applyAlignment="1" applyProtection="1">
      <alignment vertical="top" wrapText="1"/>
      <protection locked="0"/>
    </xf>
    <xf numFmtId="0" fontId="0" fillId="10" borderId="2" xfId="0" applyFill="1" applyBorder="1" applyAlignment="1" applyProtection="1">
      <alignment wrapText="1"/>
      <protection locked="0"/>
    </xf>
    <xf numFmtId="0" fontId="0" fillId="10" borderId="2" xfId="0" applyFill="1" applyBorder="1" applyAlignment="1" applyProtection="1">
      <alignment horizontal="left" wrapText="1"/>
      <protection locked="0"/>
    </xf>
    <xf numFmtId="0" fontId="0" fillId="10" borderId="46" xfId="0" applyFill="1" applyBorder="1" applyAlignment="1" applyProtection="1">
      <alignment horizontal="left" vertical="center" wrapText="1"/>
      <protection locked="0"/>
    </xf>
    <xf numFmtId="0" fontId="0" fillId="10" borderId="14" xfId="0" applyFill="1" applyBorder="1" applyAlignment="1" applyProtection="1">
      <alignment vertical="top" wrapText="1"/>
      <protection locked="0"/>
    </xf>
    <xf numFmtId="0" fontId="0" fillId="10" borderId="6" xfId="0" applyFill="1" applyBorder="1" applyAlignment="1" applyProtection="1">
      <alignment wrapText="1"/>
      <protection locked="0"/>
    </xf>
    <xf numFmtId="0" fontId="0" fillId="10" borderId="6" xfId="0" applyFill="1" applyBorder="1" applyAlignment="1" applyProtection="1">
      <alignment horizontal="left" wrapText="1"/>
      <protection locked="0"/>
    </xf>
    <xf numFmtId="0" fontId="0" fillId="10" borderId="45" xfId="0" applyFill="1" applyBorder="1" applyAlignment="1" applyProtection="1">
      <alignment horizontal="left" vertical="center" wrapText="1"/>
      <protection locked="0"/>
    </xf>
    <xf numFmtId="0" fontId="0" fillId="10" borderId="45" xfId="0" applyFill="1" applyBorder="1" applyAlignment="1" applyProtection="1">
      <alignment vertical="top" wrapText="1"/>
      <protection locked="0"/>
    </xf>
    <xf numFmtId="0" fontId="0" fillId="10" borderId="45" xfId="0" applyFill="1" applyBorder="1" applyAlignment="1" applyProtection="1">
      <alignment wrapText="1"/>
      <protection locked="0"/>
    </xf>
    <xf numFmtId="0" fontId="0" fillId="10" borderId="45" xfId="0" applyFill="1" applyBorder="1" applyAlignment="1" applyProtection="1">
      <alignment horizontal="left" wrapText="1"/>
      <protection locked="0"/>
    </xf>
    <xf numFmtId="0" fontId="0" fillId="10" borderId="50" xfId="0" applyFill="1" applyBorder="1" applyAlignment="1" applyProtection="1">
      <alignment vertical="top" wrapText="1"/>
      <protection locked="0"/>
    </xf>
    <xf numFmtId="0" fontId="0" fillId="10" borderId="46" xfId="0" applyFill="1" applyBorder="1" applyAlignment="1" applyProtection="1">
      <alignment wrapText="1"/>
      <protection locked="0"/>
    </xf>
    <xf numFmtId="0" fontId="0" fillId="10" borderId="46" xfId="0" applyFill="1" applyBorder="1" applyAlignment="1" applyProtection="1">
      <alignment horizontal="left" wrapText="1"/>
      <protection locked="0"/>
    </xf>
    <xf numFmtId="0" fontId="0" fillId="10" borderId="56" xfId="0" applyFill="1" applyBorder="1" applyAlignment="1" applyProtection="1">
      <alignment horizontal="left" vertical="center" wrapText="1"/>
      <protection locked="0"/>
    </xf>
    <xf numFmtId="0" fontId="0" fillId="10" borderId="56" xfId="0" applyFill="1" applyBorder="1" applyAlignment="1" applyProtection="1">
      <alignment vertical="center" wrapText="1"/>
      <protection locked="0"/>
    </xf>
    <xf numFmtId="0" fontId="0" fillId="10" borderId="55" xfId="0" applyFill="1" applyBorder="1" applyAlignment="1" applyProtection="1">
      <alignment horizontal="left" vertical="center" wrapText="1"/>
      <protection locked="0"/>
    </xf>
    <xf numFmtId="0" fontId="0" fillId="10" borderId="7" xfId="0" applyFill="1" applyBorder="1" applyAlignment="1" applyProtection="1">
      <alignment vertical="center" wrapText="1"/>
      <protection locked="0"/>
    </xf>
    <xf numFmtId="0" fontId="0" fillId="10" borderId="2" xfId="0" applyFill="1" applyBorder="1" applyAlignment="1" applyProtection="1">
      <alignment vertical="top" wrapText="1"/>
      <protection locked="0"/>
    </xf>
    <xf numFmtId="0" fontId="0" fillId="10" borderId="47" xfId="0" applyFill="1" applyBorder="1" applyAlignment="1" applyProtection="1">
      <alignment horizontal="left" vertical="center" wrapText="1"/>
      <protection locked="0"/>
    </xf>
    <xf numFmtId="0" fontId="0" fillId="10" borderId="6" xfId="0" applyFill="1" applyBorder="1" applyAlignment="1" applyProtection="1">
      <alignment vertical="top" wrapText="1"/>
      <protection locked="0"/>
    </xf>
    <xf numFmtId="0" fontId="0" fillId="10" borderId="11" xfId="0" applyFill="1" applyBorder="1" applyAlignment="1" applyProtection="1">
      <alignment horizontal="left" vertical="center" wrapText="1"/>
      <protection locked="0"/>
    </xf>
    <xf numFmtId="0" fontId="0" fillId="10" borderId="5" xfId="0" applyFill="1" applyBorder="1" applyAlignment="1" applyProtection="1">
      <alignment vertical="top" wrapText="1"/>
      <protection locked="0"/>
    </xf>
    <xf numFmtId="0" fontId="1" fillId="0" borderId="4"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2" fillId="0" borderId="16" xfId="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0" fillId="10" borderId="2" xfId="0" applyFill="1" applyBorder="1" applyAlignment="1" applyProtection="1">
      <alignment horizontal="left" vertical="center"/>
      <protection locked="0"/>
    </xf>
    <xf numFmtId="0" fontId="0" fillId="10" borderId="46" xfId="0" applyFill="1" applyBorder="1" applyAlignment="1" applyProtection="1">
      <alignment horizontal="left" vertical="center"/>
      <protection locked="0"/>
    </xf>
    <xf numFmtId="0" fontId="0" fillId="10" borderId="45" xfId="0" applyFill="1" applyBorder="1" applyAlignment="1" applyProtection="1">
      <alignment horizontal="left" vertical="center"/>
      <protection locked="0"/>
    </xf>
    <xf numFmtId="0" fontId="0" fillId="10" borderId="56" xfId="0" applyFill="1" applyBorder="1" applyAlignment="1" applyProtection="1">
      <alignment horizontal="left" vertical="center"/>
      <protection locked="0"/>
    </xf>
    <xf numFmtId="0" fontId="0" fillId="10" borderId="29" xfId="0" applyFill="1" applyBorder="1" applyAlignment="1" applyProtection="1">
      <alignment horizontal="left" vertical="center" wrapText="1"/>
      <protection locked="0"/>
    </xf>
    <xf numFmtId="0" fontId="0" fillId="9" borderId="15" xfId="0" applyFill="1" applyBorder="1" applyAlignment="1" applyProtection="1">
      <alignment horizontal="left" vertical="center" wrapText="1"/>
      <protection locked="0"/>
    </xf>
    <xf numFmtId="0" fontId="0" fillId="10" borderId="15" xfId="0" applyFill="1" applyBorder="1" applyAlignment="1" applyProtection="1">
      <alignment horizontal="left" vertical="center" wrapText="1"/>
      <protection locked="0"/>
    </xf>
    <xf numFmtId="0" fontId="1" fillId="0" borderId="21" xfId="0" applyFont="1" applyBorder="1" applyAlignment="1" applyProtection="1">
      <alignment vertical="center" wrapText="1"/>
      <protection locked="0"/>
    </xf>
    <xf numFmtId="0" fontId="2" fillId="0" borderId="2" xfId="1" applyFill="1" applyBorder="1" applyAlignment="1" applyProtection="1">
      <alignment vertical="center" wrapText="1"/>
      <protection locked="0"/>
    </xf>
    <xf numFmtId="0" fontId="1" fillId="0" borderId="49" xfId="0" applyFont="1" applyBorder="1" applyAlignment="1" applyProtection="1">
      <alignment vertical="center" wrapText="1"/>
      <protection locked="0"/>
    </xf>
    <xf numFmtId="0" fontId="2" fillId="0" borderId="21" xfId="1" applyBorder="1" applyAlignment="1" applyProtection="1">
      <alignment vertical="center" wrapText="1"/>
      <protection locked="0"/>
    </xf>
    <xf numFmtId="0" fontId="1" fillId="0" borderId="2" xfId="0" applyFont="1" applyBorder="1" applyAlignment="1" applyProtection="1">
      <alignment horizontal="left" vertical="center" wrapText="1"/>
      <protection locked="0"/>
    </xf>
    <xf numFmtId="0" fontId="2" fillId="0" borderId="2" xfId="1" applyBorder="1" applyAlignment="1" applyProtection="1">
      <alignment vertical="center" wrapText="1"/>
      <protection locked="0"/>
    </xf>
    <xf numFmtId="0" fontId="2" fillId="0" borderId="25" xfId="1" applyBorder="1" applyAlignment="1" applyProtection="1">
      <alignment vertical="center" wrapText="1"/>
      <protection locked="0"/>
    </xf>
    <xf numFmtId="0" fontId="30" fillId="0" borderId="45" xfId="0" applyFont="1" applyBorder="1" applyAlignment="1" applyProtection="1">
      <alignment horizontal="center" vertical="center" wrapText="1"/>
      <protection locked="0"/>
    </xf>
    <xf numFmtId="0" fontId="0" fillId="9" borderId="45" xfId="0" applyFill="1" applyBorder="1" applyAlignment="1" applyProtection="1">
      <alignment horizontal="left" vertical="center" wrapText="1"/>
      <protection locked="0"/>
    </xf>
    <xf numFmtId="0" fontId="0" fillId="9" borderId="76" xfId="0" applyFill="1" applyBorder="1" applyAlignment="1" applyProtection="1">
      <alignment horizontal="left" vertical="center" wrapText="1"/>
      <protection locked="0"/>
    </xf>
    <xf numFmtId="0" fontId="0" fillId="9" borderId="77" xfId="0" applyFill="1" applyBorder="1" applyAlignment="1" applyProtection="1">
      <alignment horizontal="left" vertical="center" wrapText="1"/>
      <protection locked="0"/>
    </xf>
    <xf numFmtId="0" fontId="0" fillId="9" borderId="78" xfId="0" applyFill="1" applyBorder="1" applyAlignment="1" applyProtection="1">
      <alignment horizontal="left" vertical="center" wrapText="1"/>
      <protection locked="0"/>
    </xf>
    <xf numFmtId="0" fontId="0" fillId="10" borderId="52" xfId="0" applyFill="1" applyBorder="1" applyAlignment="1" applyProtection="1">
      <alignment horizontal="center" vertical="center"/>
      <protection locked="0"/>
    </xf>
    <xf numFmtId="0" fontId="30" fillId="0" borderId="2" xfId="0" applyFont="1" applyBorder="1" applyAlignment="1" applyProtection="1">
      <alignment horizontal="center" vertical="center" wrapText="1"/>
      <protection locked="0"/>
    </xf>
    <xf numFmtId="0" fontId="0" fillId="9" borderId="26" xfId="0" applyFill="1" applyBorder="1" applyAlignment="1" applyProtection="1">
      <alignment horizontal="left" vertical="center" wrapText="1"/>
      <protection locked="0"/>
    </xf>
    <xf numFmtId="0" fontId="0" fillId="9" borderId="27" xfId="0" applyFill="1" applyBorder="1" applyAlignment="1" applyProtection="1">
      <alignment horizontal="left" vertical="center" wrapText="1"/>
      <protection locked="0"/>
    </xf>
    <xf numFmtId="0" fontId="0" fillId="9" borderId="28" xfId="0" applyFill="1" applyBorder="1" applyAlignment="1" applyProtection="1">
      <alignment horizontal="left" vertical="center" wrapText="1"/>
      <protection locked="0"/>
    </xf>
    <xf numFmtId="0" fontId="0" fillId="10" borderId="15" xfId="0" applyFill="1" applyBorder="1" applyAlignment="1" applyProtection="1">
      <alignment horizontal="center" vertical="center" wrapText="1"/>
      <protection locked="0"/>
    </xf>
    <xf numFmtId="0" fontId="0" fillId="10" borderId="15" xfId="0" applyFill="1" applyBorder="1" applyAlignment="1" applyProtection="1">
      <alignment horizontal="center" vertical="center"/>
      <protection locked="0"/>
    </xf>
    <xf numFmtId="0" fontId="30" fillId="0" borderId="46" xfId="0" applyFont="1" applyBorder="1" applyAlignment="1" applyProtection="1">
      <alignment horizontal="center" vertical="center" wrapText="1"/>
      <protection locked="0"/>
    </xf>
    <xf numFmtId="0" fontId="0" fillId="9" borderId="6" xfId="0" applyFill="1" applyBorder="1" applyAlignment="1" applyProtection="1">
      <alignment horizontal="left" vertical="center" wrapText="1"/>
      <protection locked="0"/>
    </xf>
    <xf numFmtId="0" fontId="0" fillId="9" borderId="38" xfId="0" applyFill="1" applyBorder="1" applyAlignment="1" applyProtection="1">
      <alignment horizontal="left" vertical="center" wrapText="1"/>
      <protection locked="0"/>
    </xf>
    <xf numFmtId="0" fontId="0" fillId="9" borderId="39" xfId="0" applyFill="1" applyBorder="1" applyAlignment="1" applyProtection="1">
      <alignment horizontal="left" vertical="center" wrapText="1"/>
      <protection locked="0"/>
    </xf>
    <xf numFmtId="0" fontId="0" fillId="9" borderId="40" xfId="0" applyFill="1" applyBorder="1" applyAlignment="1" applyProtection="1">
      <alignment horizontal="left" vertical="center" wrapText="1"/>
      <protection locked="0"/>
    </xf>
    <xf numFmtId="0" fontId="0" fillId="10" borderId="47" xfId="0" applyFill="1" applyBorder="1" applyAlignment="1" applyProtection="1">
      <alignment horizontal="center" vertical="center"/>
      <protection locked="0"/>
    </xf>
    <xf numFmtId="0" fontId="0" fillId="9" borderId="46" xfId="0" applyFill="1" applyBorder="1" applyAlignment="1" applyProtection="1">
      <alignment horizontal="left" vertical="center" wrapText="1"/>
      <protection locked="0"/>
    </xf>
    <xf numFmtId="0" fontId="30" fillId="0" borderId="3" xfId="0" applyFont="1" applyBorder="1" applyAlignment="1" applyProtection="1">
      <alignment horizontal="center" vertical="center" wrapText="1"/>
      <protection locked="0"/>
    </xf>
    <xf numFmtId="0" fontId="0" fillId="9" borderId="7" xfId="0" applyFill="1" applyBorder="1" applyAlignment="1" applyProtection="1">
      <alignment horizontal="left" vertical="center" wrapText="1"/>
      <protection locked="0"/>
    </xf>
    <xf numFmtId="0" fontId="0" fillId="10" borderId="7" xfId="0" applyFill="1" applyBorder="1" applyAlignment="1" applyProtection="1">
      <alignment horizontal="left" vertical="center" wrapText="1"/>
      <protection locked="0"/>
    </xf>
    <xf numFmtId="0" fontId="30" fillId="0" borderId="8"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0" fillId="4" borderId="6" xfId="0" applyFill="1" applyBorder="1" applyAlignment="1" applyProtection="1">
      <alignment horizontal="left" vertical="center" wrapText="1"/>
      <protection locked="0"/>
    </xf>
    <xf numFmtId="0" fontId="0" fillId="10" borderId="6" xfId="0" applyFill="1" applyBorder="1" applyAlignment="1" applyProtection="1">
      <alignment horizontal="left" vertical="center" wrapText="1"/>
      <protection locked="0"/>
    </xf>
    <xf numFmtId="0" fontId="30" fillId="0" borderId="25" xfId="0" applyFont="1" applyBorder="1" applyAlignment="1" applyProtection="1">
      <alignment horizontal="center" vertical="center" wrapText="1"/>
      <protection locked="0"/>
    </xf>
    <xf numFmtId="0" fontId="30" fillId="0" borderId="57" xfId="0" applyFont="1" applyBorder="1" applyAlignment="1" applyProtection="1">
      <alignment horizontal="center" vertical="center" wrapText="1"/>
      <protection locked="0"/>
    </xf>
    <xf numFmtId="0" fontId="0" fillId="0" borderId="6" xfId="0" applyBorder="1" applyAlignment="1" applyProtection="1">
      <alignment horizontal="left" vertical="center" wrapText="1"/>
    </xf>
    <xf numFmtId="0" fontId="0" fillId="0" borderId="58" xfId="0" applyBorder="1" applyAlignment="1" applyProtection="1">
      <alignment horizontal="left" vertical="center" wrapText="1"/>
    </xf>
    <xf numFmtId="0" fontId="1" fillId="0" borderId="15" xfId="0" applyFont="1" applyBorder="1" applyAlignment="1">
      <alignment horizontal="center" vertical="center" wrapText="1"/>
    </xf>
    <xf numFmtId="0" fontId="0" fillId="0" borderId="90" xfId="0" applyBorder="1" applyAlignment="1">
      <alignment horizontal="center" wrapText="1"/>
    </xf>
    <xf numFmtId="0" fontId="0" fillId="0" borderId="90" xfId="0" applyBorder="1" applyAlignment="1">
      <alignment horizontal="left" vertical="center" wrapText="1"/>
    </xf>
    <xf numFmtId="0" fontId="0" fillId="0" borderId="91" xfId="0"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0" fillId="0" borderId="94" xfId="0" applyBorder="1"/>
    <xf numFmtId="0" fontId="2" fillId="0" borderId="6" xfId="1" applyBorder="1" applyAlignment="1" applyProtection="1">
      <alignment vertical="center" wrapText="1"/>
      <protection locked="0"/>
    </xf>
    <xf numFmtId="0" fontId="0" fillId="10" borderId="89" xfId="0" applyFill="1" applyBorder="1" applyAlignment="1" applyProtection="1">
      <alignment horizontal="left" vertical="center" wrapText="1"/>
      <protection locked="0"/>
    </xf>
    <xf numFmtId="0" fontId="2" fillId="0" borderId="2" xfId="1" applyBorder="1" applyAlignment="1">
      <alignment horizontal="left" vertical="center" wrapText="1"/>
    </xf>
    <xf numFmtId="0" fontId="16" fillId="5" borderId="0" xfId="0" applyFont="1" applyFill="1" applyAlignment="1">
      <alignment horizontal="left" vertical="top" wrapText="1"/>
    </xf>
    <xf numFmtId="0" fontId="14" fillId="5" borderId="0" xfId="0" applyFont="1" applyFill="1" applyAlignment="1">
      <alignment horizontal="left" vertical="center"/>
    </xf>
    <xf numFmtId="0" fontId="15" fillId="5" borderId="0" xfId="0" applyFont="1" applyFill="1" applyAlignment="1">
      <alignment horizontal="left" vertical="center"/>
    </xf>
    <xf numFmtId="0" fontId="17" fillId="5" borderId="0" xfId="0" applyFont="1" applyFill="1" applyAlignment="1">
      <alignment horizontal="left" vertical="center" wrapText="1"/>
    </xf>
    <xf numFmtId="0" fontId="16" fillId="0" borderId="0" xfId="0" applyFont="1" applyAlignment="1">
      <alignment horizontal="left" vertical="center" wrapText="1"/>
    </xf>
    <xf numFmtId="0" fontId="16" fillId="4" borderId="0" xfId="0" applyFont="1" applyFill="1" applyBorder="1" applyAlignment="1">
      <alignment horizontal="center" vertical="center"/>
    </xf>
    <xf numFmtId="0" fontId="20" fillId="0" borderId="0" xfId="0" quotePrefix="1" applyFont="1" applyAlignment="1">
      <alignment horizontal="left" vertical="center"/>
    </xf>
    <xf numFmtId="0" fontId="16" fillId="0" borderId="0" xfId="0" applyFont="1" applyAlignment="1">
      <alignment wrapText="1"/>
    </xf>
    <xf numFmtId="0" fontId="15" fillId="0" borderId="0" xfId="0" applyFont="1" applyAlignment="1">
      <alignment horizontal="left" vertical="center" wrapText="1"/>
    </xf>
    <xf numFmtId="0" fontId="16" fillId="0" borderId="0" xfId="0" applyFont="1" applyAlignment="1">
      <alignment horizontal="left" vertical="top" wrapText="1"/>
    </xf>
    <xf numFmtId="0" fontId="16" fillId="5" borderId="0" xfId="0" applyFont="1" applyFill="1" applyAlignment="1">
      <alignment horizontal="left" vertical="center"/>
    </xf>
    <xf numFmtId="0" fontId="16" fillId="0" borderId="0" xfId="0" quotePrefix="1" applyFont="1" applyAlignment="1">
      <alignment horizontal="left" vertical="top" wrapText="1"/>
    </xf>
    <xf numFmtId="0" fontId="16" fillId="9" borderId="0" xfId="0" quotePrefix="1" applyFont="1" applyFill="1" applyAlignment="1">
      <alignment horizontal="left" vertical="top" wrapText="1"/>
    </xf>
    <xf numFmtId="0" fontId="16" fillId="10" borderId="0" xfId="0" quotePrefix="1" applyFont="1" applyFill="1" applyAlignment="1">
      <alignment horizontal="left" vertical="top" wrapText="1"/>
    </xf>
    <xf numFmtId="0" fontId="14" fillId="5" borderId="0" xfId="0" applyFont="1" applyFill="1" applyAlignment="1">
      <alignment horizontal="left" vertical="top"/>
    </xf>
    <xf numFmtId="0" fontId="15" fillId="4" borderId="0" xfId="0" applyFont="1" applyFill="1" applyBorder="1" applyAlignment="1">
      <alignment horizontal="left" vertical="center"/>
    </xf>
    <xf numFmtId="0" fontId="16" fillId="4" borderId="0" xfId="0" applyFont="1" applyFill="1" applyBorder="1" applyAlignment="1">
      <alignment horizontal="left" vertical="center"/>
    </xf>
    <xf numFmtId="0" fontId="0" fillId="4" borderId="0" xfId="0" applyFill="1" applyBorder="1" applyAlignment="1">
      <alignment horizontal="center" vertical="center"/>
    </xf>
    <xf numFmtId="0" fontId="0" fillId="10" borderId="15" xfId="0"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10" borderId="16" xfId="0" applyFill="1" applyBorder="1" applyAlignment="1" applyProtection="1">
      <alignment horizontal="center" vertical="center"/>
      <protection locked="0"/>
    </xf>
    <xf numFmtId="0" fontId="0" fillId="10" borderId="15"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0" borderId="16" xfId="0" applyFill="1" applyBorder="1" applyAlignment="1" applyProtection="1">
      <alignment horizontal="center" vertical="center" wrapText="1"/>
      <protection locked="0"/>
    </xf>
    <xf numFmtId="0" fontId="0" fillId="10" borderId="47" xfId="0" applyFill="1" applyBorder="1" applyAlignment="1" applyProtection="1">
      <alignment horizontal="center" vertical="center"/>
      <protection locked="0"/>
    </xf>
    <xf numFmtId="0" fontId="0" fillId="10" borderId="48" xfId="0" applyFill="1" applyBorder="1" applyAlignment="1" applyProtection="1">
      <alignment horizontal="center" vertical="center"/>
      <protection locked="0"/>
    </xf>
    <xf numFmtId="0" fontId="0" fillId="10" borderId="49" xfId="0" applyFill="1" applyBorder="1" applyAlignment="1" applyProtection="1">
      <alignment horizontal="center" vertical="center"/>
      <protection locked="0"/>
    </xf>
    <xf numFmtId="0" fontId="0" fillId="10" borderId="52" xfId="0" applyFill="1" applyBorder="1" applyAlignment="1" applyProtection="1">
      <alignment horizontal="center" vertical="center"/>
      <protection locked="0"/>
    </xf>
    <xf numFmtId="0" fontId="0" fillId="10" borderId="44" xfId="0" applyFill="1" applyBorder="1" applyAlignment="1" applyProtection="1">
      <alignment horizontal="center" vertical="center"/>
      <protection locked="0"/>
    </xf>
    <xf numFmtId="0" fontId="0" fillId="10" borderId="53" xfId="0" applyFill="1" applyBorder="1" applyAlignment="1" applyProtection="1">
      <alignment horizontal="center" vertical="center"/>
      <protection locked="0"/>
    </xf>
    <xf numFmtId="0" fontId="34" fillId="6" borderId="2" xfId="3" applyFont="1" applyFill="1" applyBorder="1" applyAlignment="1">
      <alignment horizontal="center"/>
    </xf>
    <xf numFmtId="0" fontId="35" fillId="6" borderId="2" xfId="3" applyFont="1" applyFill="1" applyBorder="1" applyAlignment="1">
      <alignment horizontal="center"/>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cellXfs>
  <cellStyles count="4">
    <cellStyle name="Ausgabe" xfId="2" builtinId="21"/>
    <cellStyle name="Link" xfId="1" builtinId="8"/>
    <cellStyle name="Standard" xfId="0" builtinId="0"/>
    <cellStyle name="Standard 2" xfId="3" xr:uid="{089A8637-06B6-461F-A3BF-EFEC4F0B67CE}"/>
  </cellStyles>
  <dxfs count="1">
    <dxf>
      <fill>
        <patternFill>
          <bgColor rgb="FFFFFFCC"/>
        </patternFill>
      </fill>
    </dxf>
  </dxfs>
  <tableStyles count="0" defaultTableStyle="TableStyleMedium2" defaultPivotStyle="PivotStyleLight16"/>
  <colors>
    <mruColors>
      <color rgb="FF004994"/>
      <color rgb="FFCCFFFF"/>
      <color rgb="FFFFFFCC"/>
      <color rgb="FFBDDEFF"/>
      <color rgb="FFCCFFCC"/>
      <color rgb="FF990033"/>
      <color rgb="FF0000FF"/>
      <color rgb="FFEDEDED"/>
      <color rgb="FFF2F2F2"/>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457199</xdr:colOff>
      <xdr:row>0</xdr:row>
      <xdr:rowOff>66675</xdr:rowOff>
    </xdr:from>
    <xdr:to>
      <xdr:col>7</xdr:col>
      <xdr:colOff>695324</xdr:colOff>
      <xdr:row>3</xdr:row>
      <xdr:rowOff>19050</xdr:rowOff>
    </xdr:to>
    <xdr:pic>
      <xdr:nvPicPr>
        <xdr:cNvPr id="3" name="Picture 2">
          <a:extLst>
            <a:ext uri="{FF2B5EF4-FFF2-40B4-BE49-F238E27FC236}">
              <a16:creationId xmlns:a16="http://schemas.microsoft.com/office/drawing/2014/main" id="{4ABF9F2A-A526-451E-91CA-609F97A8B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899" y="66675"/>
          <a:ext cx="18954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590550</xdr:colOff>
      <xdr:row>1</xdr:row>
      <xdr:rowOff>57150</xdr:rowOff>
    </xdr:from>
    <xdr:to>
      <xdr:col>8</xdr:col>
      <xdr:colOff>666750</xdr:colOff>
      <xdr:row>4</xdr:row>
      <xdr:rowOff>9525</xdr:rowOff>
    </xdr:to>
    <xdr:pic>
      <xdr:nvPicPr>
        <xdr:cNvPr id="2" name="Picture 1">
          <a:extLst>
            <a:ext uri="{FF2B5EF4-FFF2-40B4-BE49-F238E27FC236}">
              <a16:creationId xmlns:a16="http://schemas.microsoft.com/office/drawing/2014/main" id="{190CFF73-E3A1-44BC-8FFA-E7CC9ADB04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247650"/>
          <a:ext cx="17335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152399</xdr:colOff>
      <xdr:row>1</xdr:row>
      <xdr:rowOff>123825</xdr:rowOff>
    </xdr:from>
    <xdr:to>
      <xdr:col>7</xdr:col>
      <xdr:colOff>762000</xdr:colOff>
      <xdr:row>4</xdr:row>
      <xdr:rowOff>114300</xdr:rowOff>
    </xdr:to>
    <xdr:sp macro="" textlink="">
      <xdr:nvSpPr>
        <xdr:cNvPr id="2" name="Geschweifte Klammer rechts 1">
          <a:extLst>
            <a:ext uri="{FF2B5EF4-FFF2-40B4-BE49-F238E27FC236}">
              <a16:creationId xmlns:a16="http://schemas.microsoft.com/office/drawing/2014/main" id="{1BE2189C-F9FC-4F61-A918-23974BF17B1C}"/>
            </a:ext>
          </a:extLst>
        </xdr:cNvPr>
        <xdr:cNvSpPr/>
      </xdr:nvSpPr>
      <xdr:spPr>
        <a:xfrm>
          <a:off x="15306674" y="704850"/>
          <a:ext cx="609601" cy="2371725"/>
        </a:xfrm>
        <a:prstGeom prst="rightBrace">
          <a:avLst>
            <a:gd name="adj1" fmla="val 33333"/>
            <a:gd name="adj2" fmla="val 48387"/>
          </a:avLst>
        </a:prstGeom>
        <a:ln w="38100">
          <a:solidFill>
            <a:srgbClr val="004994"/>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152400</xdr:colOff>
      <xdr:row>5</xdr:row>
      <xdr:rowOff>85725</xdr:rowOff>
    </xdr:from>
    <xdr:to>
      <xdr:col>7</xdr:col>
      <xdr:colOff>762001</xdr:colOff>
      <xdr:row>7</xdr:row>
      <xdr:rowOff>152400</xdr:rowOff>
    </xdr:to>
    <xdr:sp macro="" textlink="">
      <xdr:nvSpPr>
        <xdr:cNvPr id="4" name="Geschweifte Klammer rechts 3">
          <a:extLst>
            <a:ext uri="{FF2B5EF4-FFF2-40B4-BE49-F238E27FC236}">
              <a16:creationId xmlns:a16="http://schemas.microsoft.com/office/drawing/2014/main" id="{11BB4EED-C174-467F-B0CE-057C54EB8E96}"/>
            </a:ext>
          </a:extLst>
        </xdr:cNvPr>
        <xdr:cNvSpPr/>
      </xdr:nvSpPr>
      <xdr:spPr>
        <a:xfrm>
          <a:off x="15306675" y="3238500"/>
          <a:ext cx="609601" cy="2133600"/>
        </a:xfrm>
        <a:prstGeom prst="rightBrace">
          <a:avLst>
            <a:gd name="adj1" fmla="val 33333"/>
            <a:gd name="adj2" fmla="val 60887"/>
          </a:avLst>
        </a:prstGeom>
        <a:ln w="38100">
          <a:solidFill>
            <a:srgbClr val="004994"/>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aua.de/DE/Angebote/Rechtstexte-und-Technische-Regeln/Regelwerk/AMR/AMR-6-7.html" TargetMode="External"/><Relationship Id="rId1" Type="http://schemas.openxmlformats.org/officeDocument/2006/relationships/hyperlink" Target="https://www.baua.de/DE/Angebote/Rechtstexte-und-Technische-Regeln/Regelwerk/AMR/AMR-6-7.htm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https://publikationen.dguv.de/widgets/pdf/download/article/458" TargetMode="External"/><Relationship Id="rId1" Type="http://schemas.openxmlformats.org/officeDocument/2006/relationships/hyperlink" Target="https://www.baua.de/DE/Themen/Arbeitsgestaltung-im-Betrieb/Physische-Belastung/Leitmerkmalmethode/pdf/Einstiegsscreening.html" TargetMode="External"/><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baua.de/DE/Angebote/Rechtstexte-und-Technische-Regeln/Regelwerk/AMR/AMR-6-2.html" TargetMode="External"/><Relationship Id="rId7" Type="http://schemas.openxmlformats.org/officeDocument/2006/relationships/comments" Target="../comments3.xml"/><Relationship Id="rId2" Type="http://schemas.openxmlformats.org/officeDocument/2006/relationships/hyperlink" Target="https://www.baua.de/DE/Angebote/Rechtstexte-und-Technische-Regeln/Regelwerk/AMR/AMR-11-1.html" TargetMode="External"/><Relationship Id="rId1" Type="http://schemas.openxmlformats.org/officeDocument/2006/relationships/hyperlink" Target="https://gestis.dguv.de/search"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gesetze-im-internet.de/arbmedvv/anha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biostoffe.dguv.de/" TargetMode="External"/><Relationship Id="rId7" Type="http://schemas.openxmlformats.org/officeDocument/2006/relationships/comments" Target="../comments4.xml"/><Relationship Id="rId2" Type="http://schemas.openxmlformats.org/officeDocument/2006/relationships/hyperlink" Target="https://www.gesetze-im-internet.de/arbmedvv/anhang.html" TargetMode="External"/><Relationship Id="rId1" Type="http://schemas.openxmlformats.org/officeDocument/2006/relationships/hyperlink" Target="https://www.rki.de/DE/Content/InfAZ/F/FSME/Karte_Tab.html"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www.baua.de/DE/Angebote/Rechtstexte-und-Technische-Regeln/Regelwerk/AMR/AMR-6-5.html" TargetMode="External"/></Relationships>
</file>

<file path=xl/worksheets/_rels/sheet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www.baua.de/DE/Angebote/Rechtstexte-und-Technische-Regeln/Regelwerk/AMR/AMR-13-2.html" TargetMode="External"/><Relationship Id="rId7" Type="http://schemas.openxmlformats.org/officeDocument/2006/relationships/vmlDrawing" Target="../drawings/vmlDrawing5.vml"/><Relationship Id="rId2" Type="http://schemas.openxmlformats.org/officeDocument/2006/relationships/hyperlink" Target="https://www.baua.de/DE/Angebote/Rechtstexte-und-Technische-Regeln/Regelwerk/AMR/AMR-13-1.html" TargetMode="External"/><Relationship Id="rId1" Type="http://schemas.openxmlformats.org/officeDocument/2006/relationships/hyperlink" Target="https://www.gesetze-im-internet.de/arbmedvv/anhang.html" TargetMode="External"/><Relationship Id="rId6" Type="http://schemas.openxmlformats.org/officeDocument/2006/relationships/printerSettings" Target="../printerSettings/printerSettings6.bin"/><Relationship Id="rId5" Type="http://schemas.openxmlformats.org/officeDocument/2006/relationships/hyperlink" Target="https://www.baua.de/DE/Themen/Arbeitsgestaltung-im-Betrieb/Physikalische-Faktoren-und-Arbeitsumgebung/Optische-Strahlung/Gesetzliche-Regelungen.html" TargetMode="External"/><Relationship Id="rId4" Type="http://schemas.openxmlformats.org/officeDocument/2006/relationships/hyperlink" Target="https://www.baua.de/DE/Angebote/Rechtstexte-und-Technische-Regeln/Regelwerk/AMR/AMR-13-3.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baua.de/DE/Angebote/Rechtstexte-und-Technische-Regeln/Regelwerk/AMR/AMR-14-1.html" TargetMode="External"/><Relationship Id="rId2" Type="http://schemas.openxmlformats.org/officeDocument/2006/relationships/hyperlink" Target="https://www.baua.de/DE/Angebote/Rechtstexte-und-Technische-Regeln/Regelwerk/AMR/AMR-6-6.html" TargetMode="External"/><Relationship Id="rId1" Type="http://schemas.openxmlformats.org/officeDocument/2006/relationships/hyperlink" Target="https://www.gesetze-im-internet.de/arbmedvv/anhang.html"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hyperlink" Target="https://www.baua.de/DE/Angebote/Rechtstexte-und-Technische-Regeln/Regelwerk/AMR/AMR-14-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38AAC-9217-42C2-9165-F9ACD79CE252}">
  <dimension ref="B5:K66"/>
  <sheetViews>
    <sheetView topLeftCell="A13" workbookViewId="0">
      <selection activeCell="B12" sqref="B12:H40"/>
    </sheetView>
  </sheetViews>
  <sheetFormatPr baseColWidth="10" defaultRowHeight="15"/>
  <cols>
    <col min="2" max="7" width="12.42578125" customWidth="1"/>
    <col min="8" max="8" width="13.140625" customWidth="1"/>
    <col min="258" max="264" width="12.42578125" customWidth="1"/>
    <col min="514" max="520" width="12.42578125" customWidth="1"/>
    <col min="770" max="776" width="12.42578125" customWidth="1"/>
    <col min="1026" max="1032" width="12.42578125" customWidth="1"/>
    <col min="1282" max="1288" width="12.42578125" customWidth="1"/>
    <col min="1538" max="1544" width="12.42578125" customWidth="1"/>
    <col min="1794" max="1800" width="12.42578125" customWidth="1"/>
    <col min="2050" max="2056" width="12.42578125" customWidth="1"/>
    <col min="2306" max="2312" width="12.42578125" customWidth="1"/>
    <col min="2562" max="2568" width="12.42578125" customWidth="1"/>
    <col min="2818" max="2824" width="12.42578125" customWidth="1"/>
    <col min="3074" max="3080" width="12.42578125" customWidth="1"/>
    <col min="3330" max="3336" width="12.42578125" customWidth="1"/>
    <col min="3586" max="3592" width="12.42578125" customWidth="1"/>
    <col min="3842" max="3848" width="12.42578125" customWidth="1"/>
    <col min="4098" max="4104" width="12.42578125" customWidth="1"/>
    <col min="4354" max="4360" width="12.42578125" customWidth="1"/>
    <col min="4610" max="4616" width="12.42578125" customWidth="1"/>
    <col min="4866" max="4872" width="12.42578125" customWidth="1"/>
    <col min="5122" max="5128" width="12.42578125" customWidth="1"/>
    <col min="5378" max="5384" width="12.42578125" customWidth="1"/>
    <col min="5634" max="5640" width="12.42578125" customWidth="1"/>
    <col min="5890" max="5896" width="12.42578125" customWidth="1"/>
    <col min="6146" max="6152" width="12.42578125" customWidth="1"/>
    <col min="6402" max="6408" width="12.42578125" customWidth="1"/>
    <col min="6658" max="6664" width="12.42578125" customWidth="1"/>
    <col min="6914" max="6920" width="12.42578125" customWidth="1"/>
    <col min="7170" max="7176" width="12.42578125" customWidth="1"/>
    <col min="7426" max="7432" width="12.42578125" customWidth="1"/>
    <col min="7682" max="7688" width="12.42578125" customWidth="1"/>
    <col min="7938" max="7944" width="12.42578125" customWidth="1"/>
    <col min="8194" max="8200" width="12.42578125" customWidth="1"/>
    <col min="8450" max="8456" width="12.42578125" customWidth="1"/>
    <col min="8706" max="8712" width="12.42578125" customWidth="1"/>
    <col min="8962" max="8968" width="12.42578125" customWidth="1"/>
    <col min="9218" max="9224" width="12.42578125" customWidth="1"/>
    <col min="9474" max="9480" width="12.42578125" customWidth="1"/>
    <col min="9730" max="9736" width="12.42578125" customWidth="1"/>
    <col min="9986" max="9992" width="12.42578125" customWidth="1"/>
    <col min="10242" max="10248" width="12.42578125" customWidth="1"/>
    <col min="10498" max="10504" width="12.42578125" customWidth="1"/>
    <col min="10754" max="10760" width="12.42578125" customWidth="1"/>
    <col min="11010" max="11016" width="12.42578125" customWidth="1"/>
    <col min="11266" max="11272" width="12.42578125" customWidth="1"/>
    <col min="11522" max="11528" width="12.42578125" customWidth="1"/>
    <col min="11778" max="11784" width="12.42578125" customWidth="1"/>
    <col min="12034" max="12040" width="12.42578125" customWidth="1"/>
    <col min="12290" max="12296" width="12.42578125" customWidth="1"/>
    <col min="12546" max="12552" width="12.42578125" customWidth="1"/>
    <col min="12802" max="12808" width="12.42578125" customWidth="1"/>
    <col min="13058" max="13064" width="12.42578125" customWidth="1"/>
    <col min="13314" max="13320" width="12.42578125" customWidth="1"/>
    <col min="13570" max="13576" width="12.42578125" customWidth="1"/>
    <col min="13826" max="13832" width="12.42578125" customWidth="1"/>
    <col min="14082" max="14088" width="12.42578125" customWidth="1"/>
    <col min="14338" max="14344" width="12.42578125" customWidth="1"/>
    <col min="14594" max="14600" width="12.42578125" customWidth="1"/>
    <col min="14850" max="14856" width="12.42578125" customWidth="1"/>
    <col min="15106" max="15112" width="12.42578125" customWidth="1"/>
    <col min="15362" max="15368" width="12.42578125" customWidth="1"/>
    <col min="15618" max="15624" width="12.42578125" customWidth="1"/>
    <col min="15874" max="15880" width="12.42578125" customWidth="1"/>
    <col min="16130" max="16136" width="12.42578125" customWidth="1"/>
  </cols>
  <sheetData>
    <row r="5" spans="2:11" ht="23.25">
      <c r="B5" s="444" t="s">
        <v>109</v>
      </c>
      <c r="C5" s="444"/>
      <c r="D5" s="444"/>
      <c r="E5" s="444"/>
      <c r="F5" s="444"/>
      <c r="G5" s="444"/>
      <c r="H5" s="444"/>
      <c r="I5" s="444"/>
      <c r="J5" s="444"/>
      <c r="K5" s="444"/>
    </row>
    <row r="6" spans="2:11">
      <c r="B6" s="445" t="s">
        <v>110</v>
      </c>
      <c r="C6" s="445"/>
      <c r="D6" s="445"/>
      <c r="E6" s="445"/>
      <c r="F6" s="445"/>
      <c r="G6" s="445"/>
      <c r="H6" s="445"/>
      <c r="I6" s="445"/>
      <c r="J6" s="445"/>
      <c r="K6" s="445"/>
    </row>
    <row r="7" spans="2:11">
      <c r="C7" s="14"/>
      <c r="D7" s="14"/>
      <c r="E7" s="14"/>
      <c r="F7" s="14"/>
      <c r="G7" s="14"/>
      <c r="H7" s="14"/>
    </row>
    <row r="8" spans="2:11">
      <c r="B8" s="14" t="s">
        <v>111</v>
      </c>
      <c r="C8" s="14"/>
      <c r="D8" s="14"/>
      <c r="E8" s="14"/>
      <c r="F8" s="14"/>
      <c r="G8" s="14"/>
      <c r="H8" s="14"/>
    </row>
    <row r="9" spans="2:11">
      <c r="B9" s="13" t="s">
        <v>112</v>
      </c>
      <c r="C9" s="14"/>
      <c r="D9" s="14"/>
      <c r="E9" s="14"/>
      <c r="F9" s="14"/>
      <c r="G9" s="14"/>
      <c r="H9" s="14"/>
    </row>
    <row r="10" spans="2:11">
      <c r="B10" s="14"/>
      <c r="C10" s="14"/>
      <c r="D10" s="14"/>
      <c r="E10" s="14"/>
      <c r="F10" s="14"/>
      <c r="G10" s="14"/>
      <c r="H10" s="14"/>
    </row>
    <row r="11" spans="2:11">
      <c r="B11" s="14" t="s">
        <v>113</v>
      </c>
      <c r="C11" s="14"/>
      <c r="D11" s="14"/>
      <c r="E11" s="14"/>
      <c r="F11" s="14"/>
      <c r="G11" s="14"/>
      <c r="H11" s="14"/>
    </row>
    <row r="12" spans="2:11" ht="15" customHeight="1">
      <c r="B12" s="443" t="s">
        <v>346</v>
      </c>
      <c r="C12" s="443"/>
      <c r="D12" s="443"/>
      <c r="E12" s="443"/>
      <c r="F12" s="443"/>
      <c r="G12" s="443"/>
      <c r="H12" s="443"/>
    </row>
    <row r="13" spans="2:11">
      <c r="B13" s="443"/>
      <c r="C13" s="443"/>
      <c r="D13" s="443"/>
      <c r="E13" s="443"/>
      <c r="F13" s="443"/>
      <c r="G13" s="443"/>
      <c r="H13" s="443"/>
    </row>
    <row r="14" spans="2:11">
      <c r="B14" s="443"/>
      <c r="C14" s="443"/>
      <c r="D14" s="443"/>
      <c r="E14" s="443"/>
      <c r="F14" s="443"/>
      <c r="G14" s="443"/>
      <c r="H14" s="443"/>
    </row>
    <row r="15" spans="2:11">
      <c r="B15" s="443"/>
      <c r="C15" s="443"/>
      <c r="D15" s="443"/>
      <c r="E15" s="443"/>
      <c r="F15" s="443"/>
      <c r="G15" s="443"/>
      <c r="H15" s="443"/>
    </row>
    <row r="16" spans="2:11">
      <c r="B16" s="443"/>
      <c r="C16" s="443"/>
      <c r="D16" s="443"/>
      <c r="E16" s="443"/>
      <c r="F16" s="443"/>
      <c r="G16" s="443"/>
      <c r="H16" s="443"/>
    </row>
    <row r="17" spans="2:8">
      <c r="B17" s="443"/>
      <c r="C17" s="443"/>
      <c r="D17" s="443"/>
      <c r="E17" s="443"/>
      <c r="F17" s="443"/>
      <c r="G17" s="443"/>
      <c r="H17" s="443"/>
    </row>
    <row r="18" spans="2:8">
      <c r="B18" s="443"/>
      <c r="C18" s="443"/>
      <c r="D18" s="443"/>
      <c r="E18" s="443"/>
      <c r="F18" s="443"/>
      <c r="G18" s="443"/>
      <c r="H18" s="443"/>
    </row>
    <row r="19" spans="2:8">
      <c r="B19" s="443"/>
      <c r="C19" s="443"/>
      <c r="D19" s="443"/>
      <c r="E19" s="443"/>
      <c r="F19" s="443"/>
      <c r="G19" s="443"/>
      <c r="H19" s="443"/>
    </row>
    <row r="20" spans="2:8">
      <c r="B20" s="443"/>
      <c r="C20" s="443"/>
      <c r="D20" s="443"/>
      <c r="E20" s="443"/>
      <c r="F20" s="443"/>
      <c r="G20" s="443"/>
      <c r="H20" s="443"/>
    </row>
    <row r="21" spans="2:8">
      <c r="B21" s="443"/>
      <c r="C21" s="443"/>
      <c r="D21" s="443"/>
      <c r="E21" s="443"/>
      <c r="F21" s="443"/>
      <c r="G21" s="443"/>
      <c r="H21" s="443"/>
    </row>
    <row r="22" spans="2:8">
      <c r="B22" s="443"/>
      <c r="C22" s="443"/>
      <c r="D22" s="443"/>
      <c r="E22" s="443"/>
      <c r="F22" s="443"/>
      <c r="G22" s="443"/>
      <c r="H22" s="443"/>
    </row>
    <row r="23" spans="2:8">
      <c r="B23" s="443"/>
      <c r="C23" s="443"/>
      <c r="D23" s="443"/>
      <c r="E23" s="443"/>
      <c r="F23" s="443"/>
      <c r="G23" s="443"/>
      <c r="H23" s="443"/>
    </row>
    <row r="24" spans="2:8">
      <c r="B24" s="443"/>
      <c r="C24" s="443"/>
      <c r="D24" s="443"/>
      <c r="E24" s="443"/>
      <c r="F24" s="443"/>
      <c r="G24" s="443"/>
      <c r="H24" s="443"/>
    </row>
    <row r="25" spans="2:8">
      <c r="B25" s="443"/>
      <c r="C25" s="443"/>
      <c r="D25" s="443"/>
      <c r="E25" s="443"/>
      <c r="F25" s="443"/>
      <c r="G25" s="443"/>
      <c r="H25" s="443"/>
    </row>
    <row r="26" spans="2:8">
      <c r="B26" s="443"/>
      <c r="C26" s="443"/>
      <c r="D26" s="443"/>
      <c r="E26" s="443"/>
      <c r="F26" s="443"/>
      <c r="G26" s="443"/>
      <c r="H26" s="443"/>
    </row>
    <row r="27" spans="2:8">
      <c r="B27" s="443"/>
      <c r="C27" s="443"/>
      <c r="D27" s="443"/>
      <c r="E27" s="443"/>
      <c r="F27" s="443"/>
      <c r="G27" s="443"/>
      <c r="H27" s="443"/>
    </row>
    <row r="28" spans="2:8">
      <c r="B28" s="443"/>
      <c r="C28" s="443"/>
      <c r="D28" s="443"/>
      <c r="E28" s="443"/>
      <c r="F28" s="443"/>
      <c r="G28" s="443"/>
      <c r="H28" s="443"/>
    </row>
    <row r="29" spans="2:8">
      <c r="B29" s="443"/>
      <c r="C29" s="443"/>
      <c r="D29" s="443"/>
      <c r="E29" s="443"/>
      <c r="F29" s="443"/>
      <c r="G29" s="443"/>
      <c r="H29" s="443"/>
    </row>
    <row r="30" spans="2:8">
      <c r="B30" s="443"/>
      <c r="C30" s="443"/>
      <c r="D30" s="443"/>
      <c r="E30" s="443"/>
      <c r="F30" s="443"/>
      <c r="G30" s="443"/>
      <c r="H30" s="443"/>
    </row>
    <row r="31" spans="2:8">
      <c r="B31" s="443"/>
      <c r="C31" s="443"/>
      <c r="D31" s="443"/>
      <c r="E31" s="443"/>
      <c r="F31" s="443"/>
      <c r="G31" s="443"/>
      <c r="H31" s="443"/>
    </row>
    <row r="32" spans="2:8">
      <c r="B32" s="443"/>
      <c r="C32" s="443"/>
      <c r="D32" s="443"/>
      <c r="E32" s="443"/>
      <c r="F32" s="443"/>
      <c r="G32" s="443"/>
      <c r="H32" s="443"/>
    </row>
    <row r="33" spans="2:8">
      <c r="B33" s="443"/>
      <c r="C33" s="443"/>
      <c r="D33" s="443"/>
      <c r="E33" s="443"/>
      <c r="F33" s="443"/>
      <c r="G33" s="443"/>
      <c r="H33" s="443"/>
    </row>
    <row r="34" spans="2:8">
      <c r="B34" s="443"/>
      <c r="C34" s="443"/>
      <c r="D34" s="443"/>
      <c r="E34" s="443"/>
      <c r="F34" s="443"/>
      <c r="G34" s="443"/>
      <c r="H34" s="443"/>
    </row>
    <row r="35" spans="2:8">
      <c r="B35" s="443"/>
      <c r="C35" s="443"/>
      <c r="D35" s="443"/>
      <c r="E35" s="443"/>
      <c r="F35" s="443"/>
      <c r="G35" s="443"/>
      <c r="H35" s="443"/>
    </row>
    <row r="36" spans="2:8">
      <c r="B36" s="443"/>
      <c r="C36" s="443"/>
      <c r="D36" s="443"/>
      <c r="E36" s="443"/>
      <c r="F36" s="443"/>
      <c r="G36" s="443"/>
      <c r="H36" s="443"/>
    </row>
    <row r="37" spans="2:8">
      <c r="B37" s="443"/>
      <c r="C37" s="443"/>
      <c r="D37" s="443"/>
      <c r="E37" s="443"/>
      <c r="F37" s="443"/>
      <c r="G37" s="443"/>
      <c r="H37" s="443"/>
    </row>
    <row r="38" spans="2:8">
      <c r="B38" s="443"/>
      <c r="C38" s="443"/>
      <c r="D38" s="443"/>
      <c r="E38" s="443"/>
      <c r="F38" s="443"/>
      <c r="G38" s="443"/>
      <c r="H38" s="443"/>
    </row>
    <row r="39" spans="2:8">
      <c r="B39" s="443"/>
      <c r="C39" s="443"/>
      <c r="D39" s="443"/>
      <c r="E39" s="443"/>
      <c r="F39" s="443"/>
      <c r="G39" s="443"/>
      <c r="H39" s="443"/>
    </row>
    <row r="40" spans="2:8">
      <c r="B40" s="443"/>
      <c r="C40" s="443"/>
      <c r="D40" s="443"/>
      <c r="E40" s="443"/>
      <c r="F40" s="443"/>
      <c r="G40" s="443"/>
      <c r="H40" s="443"/>
    </row>
    <row r="41" spans="2:8" ht="15" customHeight="1">
      <c r="B41" s="446" t="s">
        <v>312</v>
      </c>
      <c r="C41" s="446"/>
      <c r="D41" s="446"/>
      <c r="E41" s="446"/>
      <c r="F41" s="446"/>
      <c r="G41" s="446"/>
      <c r="H41" s="446"/>
    </row>
    <row r="42" spans="2:8">
      <c r="B42" s="446"/>
      <c r="C42" s="446"/>
      <c r="D42" s="446"/>
      <c r="E42" s="446"/>
      <c r="F42" s="446"/>
      <c r="G42" s="446"/>
      <c r="H42" s="446"/>
    </row>
    <row r="43" spans="2:8">
      <c r="B43" s="446"/>
      <c r="C43" s="446"/>
      <c r="D43" s="446"/>
      <c r="E43" s="446"/>
      <c r="F43" s="446"/>
      <c r="G43" s="446"/>
      <c r="H43" s="446"/>
    </row>
    <row r="44" spans="2:8">
      <c r="B44" s="446"/>
      <c r="C44" s="446"/>
      <c r="D44" s="446"/>
      <c r="E44" s="446"/>
      <c r="F44" s="446"/>
      <c r="G44" s="446"/>
      <c r="H44" s="446"/>
    </row>
    <row r="45" spans="2:8">
      <c r="B45" s="446"/>
      <c r="C45" s="446"/>
      <c r="D45" s="446"/>
      <c r="E45" s="446"/>
      <c r="F45" s="446"/>
      <c r="G45" s="446"/>
      <c r="H45" s="446"/>
    </row>
    <row r="46" spans="2:8">
      <c r="B46" s="446"/>
      <c r="C46" s="446"/>
      <c r="D46" s="446"/>
      <c r="E46" s="446"/>
      <c r="F46" s="446"/>
      <c r="G46" s="446"/>
      <c r="H46" s="446"/>
    </row>
    <row r="47" spans="2:8">
      <c r="B47" s="446"/>
      <c r="C47" s="446"/>
      <c r="D47" s="446"/>
      <c r="E47" s="446"/>
      <c r="F47" s="446"/>
      <c r="G47" s="446"/>
      <c r="H47" s="446"/>
    </row>
    <row r="48" spans="2:8">
      <c r="B48" s="446"/>
      <c r="C48" s="446"/>
      <c r="D48" s="446"/>
      <c r="E48" s="446"/>
      <c r="F48" s="446"/>
      <c r="G48" s="446"/>
      <c r="H48" s="446"/>
    </row>
    <row r="49" spans="2:8">
      <c r="B49" s="446"/>
      <c r="C49" s="446"/>
      <c r="D49" s="446"/>
      <c r="E49" s="446"/>
      <c r="F49" s="446"/>
      <c r="G49" s="446"/>
      <c r="H49" s="446"/>
    </row>
    <row r="50" spans="2:8">
      <c r="B50" s="446"/>
      <c r="C50" s="446"/>
      <c r="D50" s="446"/>
      <c r="E50" s="446"/>
      <c r="F50" s="446"/>
      <c r="G50" s="446"/>
      <c r="H50" s="446"/>
    </row>
    <row r="51" spans="2:8">
      <c r="B51" s="446"/>
      <c r="C51" s="446"/>
      <c r="D51" s="446"/>
      <c r="E51" s="446"/>
      <c r="F51" s="446"/>
      <c r="G51" s="446"/>
      <c r="H51" s="446"/>
    </row>
    <row r="52" spans="2:8">
      <c r="B52" s="107"/>
      <c r="C52" s="107"/>
      <c r="D52" s="107"/>
      <c r="E52" s="107"/>
      <c r="F52" s="107"/>
      <c r="G52" s="107"/>
      <c r="H52" s="107"/>
    </row>
    <row r="53" spans="2:8">
      <c r="B53" s="107"/>
      <c r="C53" s="107"/>
      <c r="D53" s="107"/>
      <c r="E53" s="107"/>
      <c r="F53" s="107"/>
      <c r="G53" s="107"/>
      <c r="H53" s="107"/>
    </row>
    <row r="54" spans="2:8">
      <c r="B54" s="107"/>
      <c r="C54" s="107"/>
      <c r="D54" s="107"/>
      <c r="E54" s="107"/>
      <c r="F54" s="107"/>
      <c r="G54" s="107"/>
      <c r="H54" s="107"/>
    </row>
    <row r="55" spans="2:8">
      <c r="B55" s="107"/>
      <c r="C55" s="107"/>
      <c r="D55" s="107"/>
      <c r="E55" s="107"/>
      <c r="F55" s="107"/>
      <c r="G55" s="107"/>
      <c r="H55" s="107"/>
    </row>
    <row r="56" spans="2:8">
      <c r="B56" s="107"/>
      <c r="C56" s="107"/>
      <c r="D56" s="107"/>
      <c r="E56" s="107"/>
      <c r="F56" s="107"/>
      <c r="G56" s="107"/>
      <c r="H56" s="107"/>
    </row>
    <row r="57" spans="2:8">
      <c r="B57" s="107"/>
      <c r="C57" s="107"/>
      <c r="D57" s="107"/>
      <c r="E57" s="107"/>
      <c r="F57" s="107"/>
      <c r="G57" s="107"/>
      <c r="H57" s="107"/>
    </row>
    <row r="58" spans="2:8">
      <c r="B58" s="107"/>
      <c r="C58" s="107"/>
      <c r="D58" s="107"/>
      <c r="E58" s="107"/>
      <c r="F58" s="107"/>
      <c r="G58" s="107"/>
      <c r="H58" s="107"/>
    </row>
    <row r="59" spans="2:8">
      <c r="B59" s="107"/>
      <c r="C59" s="107"/>
      <c r="D59" s="107"/>
      <c r="E59" s="107"/>
      <c r="F59" s="107"/>
      <c r="G59" s="107"/>
      <c r="H59" s="107"/>
    </row>
    <row r="60" spans="2:8">
      <c r="B60" s="107"/>
      <c r="C60" s="107"/>
      <c r="D60" s="107"/>
      <c r="E60" s="107"/>
      <c r="F60" s="107"/>
      <c r="G60" s="107"/>
      <c r="H60" s="107"/>
    </row>
    <row r="61" spans="2:8">
      <c r="B61" s="107"/>
      <c r="C61" s="107"/>
      <c r="D61" s="107"/>
      <c r="E61" s="107"/>
      <c r="F61" s="107"/>
      <c r="G61" s="107"/>
      <c r="H61" s="107"/>
    </row>
    <row r="62" spans="2:8">
      <c r="B62" s="107"/>
      <c r="C62" s="107"/>
      <c r="D62" s="107"/>
      <c r="E62" s="107"/>
      <c r="F62" s="107"/>
      <c r="G62" s="107"/>
      <c r="H62" s="107"/>
    </row>
    <row r="63" spans="2:8">
      <c r="B63" s="14"/>
      <c r="C63" s="14"/>
      <c r="D63" s="14"/>
      <c r="E63" s="14"/>
      <c r="F63" s="14"/>
      <c r="G63" s="14"/>
      <c r="H63" s="14"/>
    </row>
    <row r="64" spans="2:8">
      <c r="B64" s="15"/>
      <c r="C64" s="15"/>
      <c r="D64" s="15"/>
      <c r="E64" s="15"/>
      <c r="F64" s="15"/>
      <c r="G64" s="15"/>
      <c r="H64" s="15"/>
    </row>
    <row r="65" spans="2:8">
      <c r="B65" s="15"/>
      <c r="C65" s="15"/>
      <c r="D65" s="15"/>
      <c r="E65" s="15"/>
      <c r="F65" s="15"/>
      <c r="G65" s="15"/>
      <c r="H65" s="15"/>
    </row>
    <row r="66" spans="2:8">
      <c r="B66" s="15"/>
      <c r="C66" s="15"/>
      <c r="D66" s="15"/>
      <c r="E66" s="15"/>
      <c r="F66" s="15"/>
      <c r="G66" s="15"/>
      <c r="H66" s="15"/>
    </row>
  </sheetData>
  <sheetProtection sheet="1" objects="1" scenarios="1"/>
  <mergeCells count="4">
    <mergeCell ref="B12:H40"/>
    <mergeCell ref="B5:K5"/>
    <mergeCell ref="B6:K6"/>
    <mergeCell ref="B41:H51"/>
  </mergeCells>
  <pageMargins left="0.43307086614173229"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14A10-82A0-4A4D-8554-8CE38CACBD08}">
  <dimension ref="A1:B6"/>
  <sheetViews>
    <sheetView workbookViewId="0">
      <selection activeCell="A5" sqref="A5"/>
    </sheetView>
  </sheetViews>
  <sheetFormatPr baseColWidth="10" defaultRowHeight="15"/>
  <cols>
    <col min="1" max="1" width="61.42578125" customWidth="1"/>
    <col min="2" max="2" width="26.85546875" customWidth="1"/>
  </cols>
  <sheetData>
    <row r="1" spans="1:2" ht="15" customHeight="1">
      <c r="A1" s="36" t="s">
        <v>231</v>
      </c>
      <c r="B1" s="36" t="s">
        <v>3</v>
      </c>
    </row>
    <row r="2" spans="1:2">
      <c r="A2" s="41" t="s">
        <v>296</v>
      </c>
      <c r="B2" s="27" t="s">
        <v>2</v>
      </c>
    </row>
    <row r="3" spans="1:2">
      <c r="A3" s="41" t="s">
        <v>295</v>
      </c>
      <c r="B3" s="27" t="s">
        <v>1</v>
      </c>
    </row>
    <row r="4" spans="1:2">
      <c r="A4" s="41" t="s">
        <v>297</v>
      </c>
      <c r="B4" s="27" t="s">
        <v>116</v>
      </c>
    </row>
    <row r="5" spans="1:2">
      <c r="A5" s="41" t="s">
        <v>298</v>
      </c>
    </row>
    <row r="6" spans="1:2" ht="30">
      <c r="A6" s="110" t="s">
        <v>294</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26"/>
  <sheetViews>
    <sheetView workbookViewId="0">
      <pane ySplit="1" topLeftCell="A13" activePane="bottomLeft" state="frozen"/>
      <selection pane="bottomLeft" activeCell="H27" sqref="H27"/>
    </sheetView>
  </sheetViews>
  <sheetFormatPr baseColWidth="10" defaultRowHeight="15"/>
  <cols>
    <col min="1" max="1" width="6.28515625" style="3" customWidth="1"/>
    <col min="2" max="2" width="39.5703125" style="3" customWidth="1"/>
    <col min="3" max="3" width="7.140625" style="3" customWidth="1"/>
    <col min="4" max="4" width="37.5703125" style="3" customWidth="1"/>
    <col min="5" max="5" width="5.7109375" style="3" customWidth="1"/>
    <col min="6" max="6" width="37" style="3" customWidth="1"/>
    <col min="7" max="7" width="6" style="3" customWidth="1"/>
    <col min="8" max="8" width="41.140625" style="3" customWidth="1"/>
    <col min="9" max="9" width="6" style="3" customWidth="1"/>
    <col min="10" max="10" width="46.140625" style="3" customWidth="1"/>
    <col min="11" max="11" width="15.28515625" style="3" customWidth="1"/>
    <col min="12" max="12" width="18.28515625" style="3" customWidth="1"/>
    <col min="13" max="13" width="4.7109375" style="3" customWidth="1"/>
    <col min="14" max="14" width="22.85546875" style="3" customWidth="1"/>
    <col min="15" max="15" width="3.85546875" style="3" customWidth="1"/>
    <col min="16" max="16" width="20.7109375" style="3" customWidth="1"/>
    <col min="17" max="17" width="4.85546875" style="3" customWidth="1"/>
    <col min="18" max="18" width="22.85546875" style="3" customWidth="1"/>
    <col min="19" max="19" width="5.7109375" style="3" customWidth="1"/>
    <col min="20" max="20" width="22.85546875" style="3" customWidth="1"/>
    <col min="21" max="21" width="5.5703125" style="3" customWidth="1"/>
    <col min="22" max="22" width="17.140625" style="3" customWidth="1"/>
    <col min="23" max="23" width="6" style="3" customWidth="1"/>
    <col min="24" max="24" width="15.7109375" style="3" customWidth="1"/>
    <col min="25" max="25" width="4.140625" style="3" customWidth="1"/>
    <col min="26" max="26" width="15.7109375" style="3" customWidth="1"/>
    <col min="27" max="27" width="4.85546875" style="3" customWidth="1"/>
    <col min="28" max="28" width="23.5703125" style="3" customWidth="1"/>
    <col min="29" max="29" width="5.7109375" style="3" customWidth="1"/>
    <col min="30" max="30" width="22.140625" style="3" customWidth="1"/>
    <col min="31" max="31" width="5.28515625" style="3" customWidth="1"/>
    <col min="32" max="32" width="43.42578125" style="3" customWidth="1"/>
    <col min="33" max="33" width="6.140625" style="3" customWidth="1"/>
    <col min="34" max="34" width="18.42578125" style="3" customWidth="1"/>
    <col min="35" max="35" width="6" style="3" customWidth="1"/>
    <col min="36" max="36" width="31" style="3" customWidth="1"/>
    <col min="37" max="39" width="11.42578125" style="3"/>
    <col min="40" max="40" width="25.7109375" style="3" customWidth="1"/>
    <col min="41" max="16384" width="11.42578125" style="3"/>
  </cols>
  <sheetData>
    <row r="1" spans="2:37" s="2" customFormat="1" ht="87.75" customHeight="1">
      <c r="B1" s="2" t="s">
        <v>26</v>
      </c>
      <c r="D1" s="2" t="s">
        <v>25</v>
      </c>
      <c r="F1" s="2" t="s">
        <v>45</v>
      </c>
      <c r="H1" s="2" t="s">
        <v>42</v>
      </c>
      <c r="J1" s="2" t="s">
        <v>46</v>
      </c>
      <c r="K1" s="2" t="s">
        <v>47</v>
      </c>
      <c r="L1" s="2" t="s">
        <v>1</v>
      </c>
      <c r="N1" s="2" t="s">
        <v>65</v>
      </c>
      <c r="P1" s="2" t="s">
        <v>67</v>
      </c>
      <c r="R1" s="2" t="s">
        <v>66</v>
      </c>
      <c r="T1" s="2" t="s">
        <v>68</v>
      </c>
      <c r="V1" s="2" t="s">
        <v>69</v>
      </c>
      <c r="X1" s="2" t="s">
        <v>70</v>
      </c>
      <c r="Z1" s="2" t="s">
        <v>71</v>
      </c>
      <c r="AB1" s="2" t="s">
        <v>72</v>
      </c>
      <c r="AD1" s="2" t="s">
        <v>73</v>
      </c>
      <c r="AF1" s="2" t="s">
        <v>88</v>
      </c>
      <c r="AH1" s="2" t="s">
        <v>89</v>
      </c>
      <c r="AJ1" s="475" t="s">
        <v>102</v>
      </c>
    </row>
    <row r="2" spans="2:37" ht="30">
      <c r="B2" s="3" t="s">
        <v>5</v>
      </c>
      <c r="D2" s="3" t="s">
        <v>14</v>
      </c>
      <c r="F2" s="3" t="s">
        <v>40</v>
      </c>
      <c r="H2" s="3" t="s">
        <v>35</v>
      </c>
      <c r="J2" s="3" t="s">
        <v>48</v>
      </c>
      <c r="K2" s="3" t="s">
        <v>49</v>
      </c>
      <c r="L2" s="3" t="s">
        <v>50</v>
      </c>
      <c r="AH2" s="3" t="s">
        <v>91</v>
      </c>
      <c r="AJ2" s="476"/>
      <c r="AK2" s="4"/>
    </row>
    <row r="3" spans="2:37" ht="45">
      <c r="B3" s="3" t="s">
        <v>6</v>
      </c>
      <c r="D3" s="3" t="s">
        <v>15</v>
      </c>
      <c r="F3" s="3" t="s">
        <v>27</v>
      </c>
      <c r="H3" s="3" t="s">
        <v>36</v>
      </c>
      <c r="J3" s="3" t="s">
        <v>51</v>
      </c>
      <c r="K3" s="3" t="s">
        <v>52</v>
      </c>
      <c r="L3" s="3" t="s">
        <v>53</v>
      </c>
      <c r="AH3" s="3" t="s">
        <v>92</v>
      </c>
    </row>
    <row r="4" spans="2:37" ht="30">
      <c r="B4" s="3" t="s">
        <v>7</v>
      </c>
      <c r="D4" s="3" t="s">
        <v>0</v>
      </c>
      <c r="F4" s="3" t="s">
        <v>28</v>
      </c>
      <c r="H4" s="3" t="s">
        <v>37</v>
      </c>
      <c r="J4" s="3" t="s">
        <v>54</v>
      </c>
      <c r="K4" s="3" t="s">
        <v>55</v>
      </c>
      <c r="L4" s="3" t="s">
        <v>56</v>
      </c>
      <c r="AH4" s="3" t="s">
        <v>93</v>
      </c>
    </row>
    <row r="5" spans="2:37" ht="45">
      <c r="B5" s="3" t="s">
        <v>8</v>
      </c>
      <c r="D5" s="3" t="s">
        <v>16</v>
      </c>
      <c r="F5" s="3" t="s">
        <v>41</v>
      </c>
      <c r="H5" s="3" t="s">
        <v>31</v>
      </c>
      <c r="J5" s="3" t="s">
        <v>57</v>
      </c>
      <c r="K5" s="3" t="s">
        <v>53</v>
      </c>
      <c r="L5" s="3" t="s">
        <v>58</v>
      </c>
      <c r="AH5" s="3" t="s">
        <v>94</v>
      </c>
    </row>
    <row r="6" spans="2:37">
      <c r="B6" s="3" t="s">
        <v>9</v>
      </c>
      <c r="D6" s="3" t="s">
        <v>17</v>
      </c>
      <c r="F6" s="3" t="s">
        <v>29</v>
      </c>
      <c r="H6" s="3" t="s">
        <v>32</v>
      </c>
      <c r="AH6" s="3" t="s">
        <v>20</v>
      </c>
    </row>
    <row r="7" spans="2:37">
      <c r="B7" s="3" t="s">
        <v>10</v>
      </c>
      <c r="D7" s="3" t="s">
        <v>18</v>
      </c>
      <c r="F7" s="3" t="s">
        <v>30</v>
      </c>
      <c r="H7" s="3" t="s">
        <v>38</v>
      </c>
      <c r="AH7" s="3" t="s">
        <v>95</v>
      </c>
    </row>
    <row r="8" spans="2:37">
      <c r="B8" s="3" t="s">
        <v>11</v>
      </c>
      <c r="D8" s="3" t="s">
        <v>19</v>
      </c>
      <c r="H8" s="3" t="s">
        <v>33</v>
      </c>
      <c r="AH8" s="3" t="s">
        <v>96</v>
      </c>
    </row>
    <row r="9" spans="2:37" ht="45">
      <c r="B9" s="3" t="s">
        <v>12</v>
      </c>
      <c r="D9" s="3" t="s">
        <v>20</v>
      </c>
      <c r="H9" s="3" t="s">
        <v>34</v>
      </c>
      <c r="AH9" s="3" t="s">
        <v>97</v>
      </c>
    </row>
    <row r="10" spans="2:37" ht="30">
      <c r="B10" s="3" t="s">
        <v>13</v>
      </c>
      <c r="D10" s="3" t="s">
        <v>21</v>
      </c>
      <c r="H10" s="3" t="s">
        <v>39</v>
      </c>
      <c r="AH10" s="3" t="s">
        <v>23</v>
      </c>
    </row>
    <row r="11" spans="2:37">
      <c r="D11" s="3" t="s">
        <v>22</v>
      </c>
      <c r="AH11" s="3" t="s">
        <v>24</v>
      </c>
    </row>
    <row r="12" spans="2:37">
      <c r="D12" s="3" t="s">
        <v>23</v>
      </c>
      <c r="AH12" s="3" t="s">
        <v>13</v>
      </c>
    </row>
    <row r="13" spans="2:37">
      <c r="D13" s="3" t="s">
        <v>24</v>
      </c>
      <c r="AH13" s="3" t="s">
        <v>98</v>
      </c>
    </row>
    <row r="14" spans="2:37">
      <c r="AH14" s="3" t="s">
        <v>99</v>
      </c>
    </row>
    <row r="15" spans="2:37">
      <c r="AH15" s="3" t="s">
        <v>100</v>
      </c>
    </row>
    <row r="16" spans="2:37">
      <c r="AH16" s="3" t="s">
        <v>22</v>
      </c>
    </row>
    <row r="17" spans="2:40" ht="15.75" thickBot="1"/>
    <row r="18" spans="2:40" ht="15.75" thickBot="1">
      <c r="B18" s="2" t="s">
        <v>3</v>
      </c>
      <c r="D18" s="2" t="s">
        <v>3</v>
      </c>
      <c r="F18" s="2" t="s">
        <v>3</v>
      </c>
      <c r="H18" s="2" t="s">
        <v>3</v>
      </c>
      <c r="J18" s="2" t="s">
        <v>3</v>
      </c>
      <c r="K18" s="7"/>
      <c r="N18" s="2" t="s">
        <v>3</v>
      </c>
      <c r="P18" s="2" t="s">
        <v>3</v>
      </c>
      <c r="R18" s="2" t="s">
        <v>3</v>
      </c>
      <c r="S18" s="2"/>
      <c r="T18" s="2" t="s">
        <v>3</v>
      </c>
      <c r="U18" s="2"/>
      <c r="V18" s="2" t="s">
        <v>3</v>
      </c>
      <c r="X18" s="2" t="s">
        <v>3</v>
      </c>
      <c r="Y18" s="2"/>
      <c r="Z18" s="2" t="s">
        <v>3</v>
      </c>
      <c r="AA18" s="2"/>
      <c r="AB18" s="2" t="s">
        <v>3</v>
      </c>
      <c r="AC18" s="2"/>
      <c r="AD18" s="2" t="s">
        <v>3</v>
      </c>
      <c r="AE18" s="2"/>
      <c r="AF18" s="2" t="s">
        <v>3</v>
      </c>
      <c r="AG18" s="2"/>
      <c r="AH18" s="2" t="s">
        <v>3</v>
      </c>
      <c r="AJ18" s="2" t="s">
        <v>3</v>
      </c>
    </row>
    <row r="19" spans="2:40" ht="42" customHeight="1">
      <c r="B19" s="3" t="s">
        <v>174</v>
      </c>
      <c r="D19" s="3" t="s">
        <v>44</v>
      </c>
      <c r="F19" s="3" t="s">
        <v>180</v>
      </c>
      <c r="H19" s="3" t="s">
        <v>177</v>
      </c>
      <c r="J19" s="3" t="s">
        <v>336</v>
      </c>
      <c r="N19" s="116" t="s">
        <v>261</v>
      </c>
      <c r="P19" s="5" t="s">
        <v>85</v>
      </c>
      <c r="R19" s="3" t="s">
        <v>86</v>
      </c>
      <c r="T19" s="3" t="s">
        <v>78</v>
      </c>
      <c r="V19" s="3" t="s">
        <v>80</v>
      </c>
      <c r="X19" s="3" t="s">
        <v>76</v>
      </c>
      <c r="Z19" s="3" t="s">
        <v>221</v>
      </c>
      <c r="AB19" s="3" t="s">
        <v>87</v>
      </c>
      <c r="AD19" s="3" t="s">
        <v>74</v>
      </c>
      <c r="AF19" s="3" t="s">
        <v>1</v>
      </c>
      <c r="AJ19" s="11" t="s">
        <v>220</v>
      </c>
      <c r="AN19" s="9"/>
    </row>
    <row r="20" spans="2:40" ht="90">
      <c r="B20" s="3" t="s">
        <v>175</v>
      </c>
      <c r="D20" s="3" t="s">
        <v>176</v>
      </c>
      <c r="F20" s="3" t="s">
        <v>179</v>
      </c>
      <c r="H20" s="3" t="s">
        <v>178</v>
      </c>
      <c r="J20" s="3" t="s">
        <v>337</v>
      </c>
      <c r="N20" s="116" t="s">
        <v>262</v>
      </c>
      <c r="P20" s="5" t="s">
        <v>84</v>
      </c>
      <c r="R20" s="3" t="s">
        <v>84</v>
      </c>
      <c r="T20" s="3" t="s">
        <v>79</v>
      </c>
      <c r="V20" s="3" t="s">
        <v>81</v>
      </c>
      <c r="X20" s="3" t="s">
        <v>77</v>
      </c>
      <c r="Z20" s="3" t="s">
        <v>84</v>
      </c>
      <c r="AB20" s="3" t="s">
        <v>84</v>
      </c>
      <c r="AD20" s="3" t="s">
        <v>75</v>
      </c>
      <c r="AF20" s="3" t="s">
        <v>84</v>
      </c>
      <c r="AJ20" s="3" t="s">
        <v>84</v>
      </c>
      <c r="AN20" s="9"/>
    </row>
    <row r="21" spans="2:40" ht="45">
      <c r="B21" s="3" t="s">
        <v>281</v>
      </c>
      <c r="D21" s="3" t="s">
        <v>281</v>
      </c>
      <c r="F21" s="3" t="s">
        <v>43</v>
      </c>
      <c r="H21" s="3" t="s">
        <v>43</v>
      </c>
      <c r="J21" s="3" t="s">
        <v>61</v>
      </c>
      <c r="T21" s="3" t="s">
        <v>84</v>
      </c>
    </row>
    <row r="22" spans="2:40">
      <c r="J22" s="3" t="s">
        <v>60</v>
      </c>
    </row>
    <row r="23" spans="2:40">
      <c r="J23" s="3" t="s">
        <v>59</v>
      </c>
    </row>
    <row r="24" spans="2:40">
      <c r="J24" s="3" t="s">
        <v>62</v>
      </c>
    </row>
    <row r="25" spans="2:40">
      <c r="J25" s="3" t="s">
        <v>63</v>
      </c>
    </row>
    <row r="26" spans="2:40">
      <c r="J26" s="3" t="s">
        <v>64</v>
      </c>
    </row>
  </sheetData>
  <mergeCells count="1">
    <mergeCell ref="AJ1:AJ2"/>
  </mergeCells>
  <hyperlinks>
    <hyperlink ref="N20" r:id="rId1" display="AMR Nr. 6.7.html" xr:uid="{8B4960B4-0963-4A4E-A214-9E3DD79076FD}"/>
    <hyperlink ref="N19" r:id="rId2" display="AMR Nr. 6.7.html" xr:uid="{DC06B87A-1502-4992-BC1C-25B709A355D1}"/>
  </hyperlinks>
  <pageMargins left="0.7" right="0.7" top="0.78740157499999996" bottom="0.78740157499999996" header="0.3" footer="0.3"/>
  <pageSetup paperSize="9" orientation="portrait"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38"/>
  <sheetViews>
    <sheetView workbookViewId="0">
      <selection activeCell="E40" sqref="E40"/>
    </sheetView>
  </sheetViews>
  <sheetFormatPr baseColWidth="10" defaultRowHeight="15"/>
  <cols>
    <col min="2" max="2" width="29" customWidth="1"/>
  </cols>
  <sheetData>
    <row r="1" spans="2:2" s="1" customFormat="1" ht="40.5" customHeight="1">
      <c r="B1" s="2" t="s">
        <v>103</v>
      </c>
    </row>
    <row r="2" spans="2:2">
      <c r="B2" s="12" t="s">
        <v>117</v>
      </c>
    </row>
    <row r="3" spans="2:2">
      <c r="B3" s="12" t="s">
        <v>119</v>
      </c>
    </row>
    <row r="4" spans="2:2">
      <c r="B4" s="12" t="s">
        <v>118</v>
      </c>
    </row>
    <row r="5" spans="2:2">
      <c r="B5" s="12" t="s">
        <v>120</v>
      </c>
    </row>
    <row r="6" spans="2:2">
      <c r="B6" s="12" t="s">
        <v>121</v>
      </c>
    </row>
    <row r="7" spans="2:2">
      <c r="B7" s="12" t="s">
        <v>122</v>
      </c>
    </row>
    <row r="8" spans="2:2">
      <c r="B8" s="12" t="s">
        <v>123</v>
      </c>
    </row>
    <row r="9" spans="2:2">
      <c r="B9" s="12" t="s">
        <v>124</v>
      </c>
    </row>
    <row r="10" spans="2:2">
      <c r="B10" s="12" t="s">
        <v>125</v>
      </c>
    </row>
    <row r="11" spans="2:2">
      <c r="B11" s="12" t="s">
        <v>126</v>
      </c>
    </row>
    <row r="12" spans="2:2">
      <c r="B12" s="12" t="s">
        <v>127</v>
      </c>
    </row>
    <row r="13" spans="2:2">
      <c r="B13" s="12" t="s">
        <v>128</v>
      </c>
    </row>
    <row r="14" spans="2:2">
      <c r="B14" s="12" t="s">
        <v>129</v>
      </c>
    </row>
    <row r="15" spans="2:2">
      <c r="B15" s="12" t="s">
        <v>104</v>
      </c>
    </row>
    <row r="16" spans="2:2">
      <c r="B16" s="12" t="s">
        <v>130</v>
      </c>
    </row>
    <row r="17" spans="2:2">
      <c r="B17" s="12" t="s">
        <v>131</v>
      </c>
    </row>
    <row r="18" spans="2:2">
      <c r="B18" s="12" t="s">
        <v>105</v>
      </c>
    </row>
    <row r="19" spans="2:2">
      <c r="B19" s="12" t="s">
        <v>132</v>
      </c>
    </row>
    <row r="20" spans="2:2">
      <c r="B20" s="12" t="s">
        <v>133</v>
      </c>
    </row>
    <row r="21" spans="2:2">
      <c r="B21" s="12" t="s">
        <v>134</v>
      </c>
    </row>
    <row r="22" spans="2:2">
      <c r="B22" s="12" t="s">
        <v>135</v>
      </c>
    </row>
    <row r="23" spans="2:2">
      <c r="B23" s="12" t="s">
        <v>136</v>
      </c>
    </row>
    <row r="24" spans="2:2">
      <c r="B24" s="12" t="s">
        <v>106</v>
      </c>
    </row>
    <row r="25" spans="2:2">
      <c r="B25" s="12" t="s">
        <v>107</v>
      </c>
    </row>
    <row r="26" spans="2:2">
      <c r="B26" s="12" t="s">
        <v>137</v>
      </c>
    </row>
    <row r="27" spans="2:2">
      <c r="B27" s="12" t="s">
        <v>138</v>
      </c>
    </row>
    <row r="28" spans="2:2">
      <c r="B28" s="12" t="s">
        <v>139</v>
      </c>
    </row>
    <row r="29" spans="2:2">
      <c r="B29" s="12" t="s">
        <v>108</v>
      </c>
    </row>
    <row r="30" spans="2:2">
      <c r="B30" s="12" t="s">
        <v>148</v>
      </c>
    </row>
    <row r="31" spans="2:2">
      <c r="B31" s="12" t="s">
        <v>140</v>
      </c>
    </row>
    <row r="32" spans="2:2">
      <c r="B32" s="12" t="s">
        <v>141</v>
      </c>
    </row>
    <row r="33" spans="2:2">
      <c r="B33" s="12" t="s">
        <v>147</v>
      </c>
    </row>
    <row r="34" spans="2:2">
      <c r="B34" s="12" t="s">
        <v>146</v>
      </c>
    </row>
    <row r="35" spans="2:2">
      <c r="B35" s="12" t="s">
        <v>145</v>
      </c>
    </row>
    <row r="36" spans="2:2">
      <c r="B36" s="12" t="s">
        <v>144</v>
      </c>
    </row>
    <row r="37" spans="2:2">
      <c r="B37" s="12" t="s">
        <v>142</v>
      </c>
    </row>
    <row r="38" spans="2:2">
      <c r="B38" s="12" t="s">
        <v>143</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527A1-B984-42C9-AA83-DC04891D8E67}">
  <dimension ref="A1:J11"/>
  <sheetViews>
    <sheetView topLeftCell="E1" workbookViewId="0">
      <selection activeCell="I1" sqref="I1:I1048576"/>
    </sheetView>
  </sheetViews>
  <sheetFormatPr baseColWidth="10" defaultRowHeight="15"/>
  <cols>
    <col min="1" max="1" width="37.5703125" bestFit="1" customWidth="1"/>
    <col min="2" max="2" width="28.5703125" bestFit="1" customWidth="1"/>
    <col min="3" max="3" width="33.28515625" customWidth="1"/>
    <col min="4" max="4" width="48" customWidth="1"/>
    <col min="5" max="5" width="34.5703125" customWidth="1"/>
    <col min="6" max="6" width="42.42578125" customWidth="1"/>
    <col min="7" max="7" width="43" customWidth="1"/>
    <col min="8" max="8" width="37.42578125" bestFit="1" customWidth="1"/>
    <col min="9" max="9" width="24.42578125" customWidth="1"/>
    <col min="10" max="10" width="51.7109375" bestFit="1" customWidth="1"/>
  </cols>
  <sheetData>
    <row r="1" spans="1:10" ht="30">
      <c r="A1" s="35" t="s">
        <v>163</v>
      </c>
      <c r="B1" s="35" t="s">
        <v>167</v>
      </c>
      <c r="C1" s="35" t="s">
        <v>166</v>
      </c>
      <c r="D1" s="1" t="s">
        <v>169</v>
      </c>
      <c r="E1" s="137" t="s">
        <v>172</v>
      </c>
      <c r="F1" s="36" t="s">
        <v>187</v>
      </c>
      <c r="G1" s="124" t="s">
        <v>188</v>
      </c>
      <c r="H1" s="122" t="s">
        <v>189</v>
      </c>
      <c r="I1" s="124"/>
      <c r="J1" s="138" t="s">
        <v>226</v>
      </c>
    </row>
    <row r="2" spans="1:10" ht="75">
      <c r="A2" s="5" t="s">
        <v>181</v>
      </c>
      <c r="B2" s="5" t="s">
        <v>168</v>
      </c>
      <c r="C2" s="5" t="s">
        <v>165</v>
      </c>
      <c r="D2" s="140" t="s">
        <v>170</v>
      </c>
      <c r="E2" s="5" t="s">
        <v>173</v>
      </c>
      <c r="F2" s="5" t="s">
        <v>182</v>
      </c>
      <c r="G2" s="5" t="s">
        <v>338</v>
      </c>
      <c r="H2" s="5" t="s">
        <v>186</v>
      </c>
      <c r="I2" s="139"/>
      <c r="J2" s="5" t="s">
        <v>284</v>
      </c>
    </row>
    <row r="3" spans="1:10" ht="45">
      <c r="A3" s="5" t="s">
        <v>84</v>
      </c>
      <c r="B3" s="5" t="s">
        <v>84</v>
      </c>
      <c r="C3" s="5" t="s">
        <v>164</v>
      </c>
      <c r="D3" s="140" t="s">
        <v>171</v>
      </c>
      <c r="E3" s="5" t="s">
        <v>84</v>
      </c>
      <c r="F3" s="5" t="s">
        <v>183</v>
      </c>
      <c r="G3" s="5" t="s">
        <v>84</v>
      </c>
      <c r="H3" s="5" t="s">
        <v>84</v>
      </c>
      <c r="I3" s="139"/>
      <c r="J3" s="5" t="s">
        <v>285</v>
      </c>
    </row>
    <row r="4" spans="1:10" ht="30">
      <c r="A4" s="120"/>
      <c r="B4" s="120"/>
      <c r="C4" s="5" t="s">
        <v>84</v>
      </c>
      <c r="D4" s="5" t="s">
        <v>84</v>
      </c>
      <c r="E4" s="120"/>
      <c r="F4" s="136" t="s">
        <v>84</v>
      </c>
      <c r="G4" s="120"/>
      <c r="H4" s="120"/>
      <c r="I4" s="120"/>
      <c r="J4" s="136" t="s">
        <v>84</v>
      </c>
    </row>
    <row r="6" spans="1:10">
      <c r="G6" s="326" t="s">
        <v>340</v>
      </c>
    </row>
    <row r="7" spans="1:10">
      <c r="G7" s="326" t="s">
        <v>341</v>
      </c>
    </row>
    <row r="11" spans="1:10">
      <c r="G11" s="326"/>
    </row>
  </sheetData>
  <hyperlinks>
    <hyperlink ref="G6" r:id="rId1" xr:uid="{378F328D-EECF-4347-995C-456D6E41221B}"/>
    <hyperlink ref="G7" r:id="rId2" xr:uid="{89D6DD56-27DE-4ADD-825E-352088BEEBAB}"/>
  </hyperlinks>
  <pageMargins left="0.7" right="0.7" top="0.78740157499999996" bottom="0.78740157499999996"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84D30-98A0-44C0-963A-CB9D88CDAF0F}">
  <dimension ref="B8:L57"/>
  <sheetViews>
    <sheetView topLeftCell="A16" workbookViewId="0">
      <selection activeCell="B26" sqref="B26:I38"/>
    </sheetView>
  </sheetViews>
  <sheetFormatPr baseColWidth="10" defaultRowHeight="15"/>
  <cols>
    <col min="2" max="8" width="12.42578125" customWidth="1"/>
    <col min="9" max="9" width="11.42578125" customWidth="1"/>
    <col min="258" max="264" width="12.42578125" customWidth="1"/>
    <col min="514" max="520" width="12.42578125" customWidth="1"/>
    <col min="770" max="776" width="12.42578125" customWidth="1"/>
    <col min="1026" max="1032" width="12.42578125" customWidth="1"/>
    <col min="1282" max="1288" width="12.42578125" customWidth="1"/>
    <col min="1538" max="1544" width="12.42578125" customWidth="1"/>
    <col min="1794" max="1800" width="12.42578125" customWidth="1"/>
    <col min="2050" max="2056" width="12.42578125" customWidth="1"/>
    <col min="2306" max="2312" width="12.42578125" customWidth="1"/>
    <col min="2562" max="2568" width="12.42578125" customWidth="1"/>
    <col min="2818" max="2824" width="12.42578125" customWidth="1"/>
    <col min="3074" max="3080" width="12.42578125" customWidth="1"/>
    <col min="3330" max="3336" width="12.42578125" customWidth="1"/>
    <col min="3586" max="3592" width="12.42578125" customWidth="1"/>
    <col min="3842" max="3848" width="12.42578125" customWidth="1"/>
    <col min="4098" max="4104" width="12.42578125" customWidth="1"/>
    <col min="4354" max="4360" width="12.42578125" customWidth="1"/>
    <col min="4610" max="4616" width="12.42578125" customWidth="1"/>
    <col min="4866" max="4872" width="12.42578125" customWidth="1"/>
    <col min="5122" max="5128" width="12.42578125" customWidth="1"/>
    <col min="5378" max="5384" width="12.42578125" customWidth="1"/>
    <col min="5634" max="5640" width="12.42578125" customWidth="1"/>
    <col min="5890" max="5896" width="12.42578125" customWidth="1"/>
    <col min="6146" max="6152" width="12.42578125" customWidth="1"/>
    <col min="6402" max="6408" width="12.42578125" customWidth="1"/>
    <col min="6658" max="6664" width="12.42578125" customWidth="1"/>
    <col min="6914" max="6920" width="12.42578125" customWidth="1"/>
    <col min="7170" max="7176" width="12.42578125" customWidth="1"/>
    <col min="7426" max="7432" width="12.42578125" customWidth="1"/>
    <col min="7682" max="7688" width="12.42578125" customWidth="1"/>
    <col min="7938" max="7944" width="12.42578125" customWidth="1"/>
    <col min="8194" max="8200" width="12.42578125" customWidth="1"/>
    <col min="8450" max="8456" width="12.42578125" customWidth="1"/>
    <col min="8706" max="8712" width="12.42578125" customWidth="1"/>
    <col min="8962" max="8968" width="12.42578125" customWidth="1"/>
    <col min="9218" max="9224" width="12.42578125" customWidth="1"/>
    <col min="9474" max="9480" width="12.42578125" customWidth="1"/>
    <col min="9730" max="9736" width="12.42578125" customWidth="1"/>
    <col min="9986" max="9992" width="12.42578125" customWidth="1"/>
    <col min="10242" max="10248" width="12.42578125" customWidth="1"/>
    <col min="10498" max="10504" width="12.42578125" customWidth="1"/>
    <col min="10754" max="10760" width="12.42578125" customWidth="1"/>
    <col min="11010" max="11016" width="12.42578125" customWidth="1"/>
    <col min="11266" max="11272" width="12.42578125" customWidth="1"/>
    <col min="11522" max="11528" width="12.42578125" customWidth="1"/>
    <col min="11778" max="11784" width="12.42578125" customWidth="1"/>
    <col min="12034" max="12040" width="12.42578125" customWidth="1"/>
    <col min="12290" max="12296" width="12.42578125" customWidth="1"/>
    <col min="12546" max="12552" width="12.42578125" customWidth="1"/>
    <col min="12802" max="12808" width="12.42578125" customWidth="1"/>
    <col min="13058" max="13064" width="12.42578125" customWidth="1"/>
    <col min="13314" max="13320" width="12.42578125" customWidth="1"/>
    <col min="13570" max="13576" width="12.42578125" customWidth="1"/>
    <col min="13826" max="13832" width="12.42578125" customWidth="1"/>
    <col min="14082" max="14088" width="12.42578125" customWidth="1"/>
    <col min="14338" max="14344" width="12.42578125" customWidth="1"/>
    <col min="14594" max="14600" width="12.42578125" customWidth="1"/>
    <col min="14850" max="14856" width="12.42578125" customWidth="1"/>
    <col min="15106" max="15112" width="12.42578125" customWidth="1"/>
    <col min="15362" max="15368" width="12.42578125" customWidth="1"/>
    <col min="15618" max="15624" width="12.42578125" customWidth="1"/>
    <col min="15874" max="15880" width="12.42578125" customWidth="1"/>
    <col min="16130" max="16136" width="12.42578125" customWidth="1"/>
  </cols>
  <sheetData>
    <row r="8" spans="2:9" ht="23.25">
      <c r="B8" s="457" t="s">
        <v>109</v>
      </c>
      <c r="C8" s="457"/>
      <c r="D8" s="457"/>
      <c r="E8" s="457"/>
      <c r="F8" s="457"/>
      <c r="G8" s="457"/>
      <c r="H8" s="457"/>
      <c r="I8" s="249"/>
    </row>
    <row r="9" spans="2:9">
      <c r="B9" s="458" t="s">
        <v>110</v>
      </c>
      <c r="C9" s="458"/>
      <c r="D9" s="458"/>
      <c r="E9" s="458"/>
      <c r="F9" s="458"/>
      <c r="G9" s="458"/>
      <c r="H9" s="458"/>
      <c r="I9" s="250"/>
    </row>
    <row r="10" spans="2:9">
      <c r="B10" s="458"/>
      <c r="C10" s="458"/>
      <c r="D10" s="458"/>
      <c r="E10" s="458"/>
      <c r="F10" s="458"/>
      <c r="G10" s="458"/>
      <c r="H10" s="458"/>
      <c r="I10" s="250"/>
    </row>
    <row r="11" spans="2:9">
      <c r="B11" s="459" t="s">
        <v>111</v>
      </c>
      <c r="C11" s="459"/>
      <c r="D11" s="459"/>
      <c r="E11" s="459"/>
      <c r="F11" s="459"/>
      <c r="G11" s="459"/>
      <c r="H11" s="459"/>
      <c r="I11" s="185"/>
    </row>
    <row r="12" spans="2:9">
      <c r="B12" s="458" t="s">
        <v>112</v>
      </c>
      <c r="C12" s="458"/>
      <c r="D12" s="458"/>
      <c r="E12" s="458"/>
      <c r="F12" s="458"/>
      <c r="G12" s="458"/>
      <c r="H12" s="458"/>
      <c r="I12" s="250"/>
    </row>
    <row r="13" spans="2:9">
      <c r="B13" s="459" t="s">
        <v>114</v>
      </c>
      <c r="C13" s="459"/>
      <c r="D13" s="459"/>
      <c r="E13" s="459"/>
      <c r="F13" s="459"/>
      <c r="G13" s="459"/>
      <c r="H13" s="459"/>
      <c r="I13" s="186"/>
    </row>
    <row r="14" spans="2:9">
      <c r="B14" s="448"/>
      <c r="C14" s="448"/>
      <c r="D14" s="448"/>
      <c r="E14" s="448"/>
      <c r="F14" s="448"/>
      <c r="G14" s="448"/>
      <c r="H14" s="448"/>
      <c r="I14" s="448"/>
    </row>
    <row r="15" spans="2:9">
      <c r="B15" s="453" t="s">
        <v>113</v>
      </c>
      <c r="C15" s="453"/>
      <c r="D15" s="453"/>
      <c r="E15" s="453"/>
      <c r="F15" s="453"/>
      <c r="G15" s="453"/>
      <c r="H15" s="453"/>
      <c r="I15" s="187"/>
    </row>
    <row r="16" spans="2:9" ht="14.25" customHeight="1">
      <c r="B16" s="447" t="s">
        <v>331</v>
      </c>
      <c r="C16" s="447"/>
      <c r="D16" s="447"/>
      <c r="E16" s="447"/>
      <c r="F16" s="447"/>
      <c r="G16" s="447"/>
      <c r="H16" s="447"/>
      <c r="I16" s="447"/>
    </row>
    <row r="17" spans="2:12" ht="14.25" customHeight="1">
      <c r="B17" s="454" t="s">
        <v>306</v>
      </c>
      <c r="C17" s="454"/>
      <c r="D17" s="454"/>
      <c r="E17" s="454"/>
      <c r="F17" s="454"/>
      <c r="G17" s="454"/>
      <c r="H17" s="454"/>
      <c r="I17" s="454"/>
    </row>
    <row r="18" spans="2:12" ht="15" customHeight="1">
      <c r="B18" s="455" t="s">
        <v>343</v>
      </c>
      <c r="C18" s="455"/>
      <c r="D18" s="455"/>
      <c r="E18" s="455"/>
      <c r="F18" s="455"/>
      <c r="G18" s="455"/>
      <c r="H18" s="455"/>
      <c r="I18" s="455"/>
      <c r="L18" s="182"/>
    </row>
    <row r="19" spans="2:12" ht="14.25" customHeight="1">
      <c r="B19" s="456" t="s">
        <v>307</v>
      </c>
      <c r="C19" s="456"/>
      <c r="D19" s="456"/>
      <c r="E19" s="456"/>
      <c r="F19" s="456"/>
      <c r="G19" s="456"/>
      <c r="H19" s="456"/>
      <c r="I19" s="456"/>
    </row>
    <row r="20" spans="2:12">
      <c r="B20" s="449" t="s">
        <v>115</v>
      </c>
      <c r="C20" s="449"/>
      <c r="D20" s="449"/>
      <c r="E20" s="449"/>
      <c r="F20" s="449"/>
      <c r="G20" s="449"/>
      <c r="H20" s="449"/>
      <c r="I20" s="449"/>
      <c r="K20" s="251"/>
    </row>
    <row r="21" spans="2:12" ht="12.75" customHeight="1">
      <c r="B21" s="447" t="s">
        <v>310</v>
      </c>
      <c r="C21" s="447"/>
      <c r="D21" s="447"/>
      <c r="E21" s="447"/>
      <c r="F21" s="447"/>
      <c r="G21" s="447"/>
      <c r="H21" s="447"/>
      <c r="I21" s="447"/>
      <c r="K21" s="188"/>
    </row>
    <row r="22" spans="2:12" ht="12.75" customHeight="1">
      <c r="B22" s="447"/>
      <c r="C22" s="447"/>
      <c r="D22" s="447"/>
      <c r="E22" s="447"/>
      <c r="F22" s="447"/>
      <c r="G22" s="447"/>
      <c r="H22" s="447"/>
      <c r="I22" s="447"/>
      <c r="K22" s="188"/>
    </row>
    <row r="23" spans="2:12" ht="12.75" customHeight="1">
      <c r="B23" s="447"/>
      <c r="C23" s="447"/>
      <c r="D23" s="447"/>
      <c r="E23" s="447"/>
      <c r="F23" s="447"/>
      <c r="G23" s="447"/>
      <c r="H23" s="447"/>
      <c r="I23" s="447"/>
      <c r="K23" s="188"/>
    </row>
    <row r="24" spans="2:12" ht="12.75" customHeight="1">
      <c r="B24" s="447"/>
      <c r="C24" s="447"/>
      <c r="D24" s="447"/>
      <c r="E24" s="447"/>
      <c r="F24" s="447"/>
      <c r="G24" s="447"/>
      <c r="H24" s="447"/>
      <c r="I24" s="447"/>
      <c r="J24" s="188"/>
      <c r="K24" s="188"/>
    </row>
    <row r="25" spans="2:12" ht="14.25" customHeight="1">
      <c r="B25" s="451" t="s">
        <v>305</v>
      </c>
      <c r="C25" s="451"/>
      <c r="D25" s="451"/>
      <c r="E25" s="451"/>
      <c r="F25" s="451"/>
      <c r="G25" s="451"/>
      <c r="H25" s="451"/>
      <c r="I25" s="451"/>
      <c r="J25" s="451"/>
      <c r="K25" s="451"/>
    </row>
    <row r="26" spans="2:12" ht="12.75" customHeight="1">
      <c r="B26" s="447" t="s">
        <v>344</v>
      </c>
      <c r="C26" s="447"/>
      <c r="D26" s="447"/>
      <c r="E26" s="447"/>
      <c r="F26" s="447"/>
      <c r="G26" s="447"/>
      <c r="H26" s="447"/>
      <c r="I26" s="447"/>
      <c r="J26" s="181"/>
      <c r="K26" s="181"/>
    </row>
    <row r="27" spans="2:12" ht="12.75" customHeight="1">
      <c r="B27" s="447"/>
      <c r="C27" s="447"/>
      <c r="D27" s="447"/>
      <c r="E27" s="447"/>
      <c r="F27" s="447"/>
      <c r="G27" s="447"/>
      <c r="H27" s="447"/>
      <c r="I27" s="447"/>
      <c r="J27" s="181"/>
      <c r="K27" s="181"/>
    </row>
    <row r="28" spans="2:12" ht="12.75" customHeight="1">
      <c r="B28" s="447"/>
      <c r="C28" s="447"/>
      <c r="D28" s="447"/>
      <c r="E28" s="447"/>
      <c r="F28" s="447"/>
      <c r="G28" s="447"/>
      <c r="H28" s="447"/>
      <c r="I28" s="447"/>
      <c r="J28" s="181"/>
      <c r="K28" s="181"/>
    </row>
    <row r="29" spans="2:12" ht="12.75" customHeight="1">
      <c r="B29" s="447"/>
      <c r="C29" s="447"/>
      <c r="D29" s="447"/>
      <c r="E29" s="447"/>
      <c r="F29" s="447"/>
      <c r="G29" s="447"/>
      <c r="H29" s="447"/>
      <c r="I29" s="447"/>
      <c r="J29" s="181"/>
      <c r="K29" s="181"/>
    </row>
    <row r="30" spans="2:12" ht="12.75" customHeight="1">
      <c r="B30" s="447"/>
      <c r="C30" s="447"/>
      <c r="D30" s="447"/>
      <c r="E30" s="447"/>
      <c r="F30" s="447"/>
      <c r="G30" s="447"/>
      <c r="H30" s="447"/>
      <c r="I30" s="447"/>
      <c r="J30" s="181"/>
      <c r="K30" s="181"/>
    </row>
    <row r="31" spans="2:12" ht="12.75" customHeight="1">
      <c r="B31" s="447"/>
      <c r="C31" s="447"/>
      <c r="D31" s="447"/>
      <c r="E31" s="447"/>
      <c r="F31" s="447"/>
      <c r="G31" s="447"/>
      <c r="H31" s="447"/>
      <c r="I31" s="447"/>
      <c r="J31" s="181"/>
      <c r="K31" s="181"/>
    </row>
    <row r="32" spans="2:12" ht="12.75" customHeight="1">
      <c r="B32" s="447"/>
      <c r="C32" s="447"/>
      <c r="D32" s="447"/>
      <c r="E32" s="447"/>
      <c r="F32" s="447"/>
      <c r="G32" s="447"/>
      <c r="H32" s="447"/>
      <c r="I32" s="447"/>
      <c r="J32" s="181"/>
      <c r="K32" s="181"/>
    </row>
    <row r="33" spans="2:11" ht="12.75" customHeight="1">
      <c r="B33" s="447"/>
      <c r="C33" s="447"/>
      <c r="D33" s="447"/>
      <c r="E33" s="447"/>
      <c r="F33" s="447"/>
      <c r="G33" s="447"/>
      <c r="H33" s="447"/>
      <c r="I33" s="447"/>
      <c r="J33" s="181"/>
      <c r="K33" s="181"/>
    </row>
    <row r="34" spans="2:11" ht="12.75" customHeight="1">
      <c r="B34" s="447"/>
      <c r="C34" s="447"/>
      <c r="D34" s="447"/>
      <c r="E34" s="447"/>
      <c r="F34" s="447"/>
      <c r="G34" s="447"/>
      <c r="H34" s="447"/>
      <c r="I34" s="447"/>
      <c r="J34" s="181"/>
      <c r="K34" s="181"/>
    </row>
    <row r="35" spans="2:11" ht="12.75" customHeight="1">
      <c r="B35" s="447"/>
      <c r="C35" s="447"/>
      <c r="D35" s="447"/>
      <c r="E35" s="447"/>
      <c r="F35" s="447"/>
      <c r="G35" s="447"/>
      <c r="H35" s="447"/>
      <c r="I35" s="447"/>
      <c r="J35" s="181"/>
      <c r="K35" s="181"/>
    </row>
    <row r="36" spans="2:11" ht="12.75" customHeight="1">
      <c r="B36" s="447"/>
      <c r="C36" s="447"/>
      <c r="D36" s="447"/>
      <c r="E36" s="447"/>
      <c r="F36" s="447"/>
      <c r="G36" s="447"/>
      <c r="H36" s="447"/>
      <c r="I36" s="447"/>
      <c r="J36" s="181"/>
      <c r="K36" s="181"/>
    </row>
    <row r="37" spans="2:11" ht="12.75" customHeight="1">
      <c r="B37" s="447"/>
      <c r="C37" s="447"/>
      <c r="D37" s="447"/>
      <c r="E37" s="447"/>
      <c r="F37" s="447"/>
      <c r="G37" s="447"/>
      <c r="H37" s="447"/>
      <c r="I37" s="447"/>
      <c r="J37" s="181"/>
      <c r="K37" s="181"/>
    </row>
    <row r="38" spans="2:11" ht="27" customHeight="1">
      <c r="B38" s="447"/>
      <c r="C38" s="447"/>
      <c r="D38" s="447"/>
      <c r="E38" s="447"/>
      <c r="F38" s="447"/>
      <c r="G38" s="447"/>
      <c r="H38" s="447"/>
      <c r="I38" s="447"/>
      <c r="J38" s="181"/>
      <c r="K38" s="181"/>
    </row>
    <row r="39" spans="2:11" ht="12.75" customHeight="1">
      <c r="B39" s="452" t="s">
        <v>330</v>
      </c>
      <c r="C39" s="452"/>
      <c r="D39" s="452"/>
      <c r="E39" s="452"/>
      <c r="F39" s="452"/>
      <c r="G39" s="452"/>
      <c r="H39" s="452"/>
      <c r="I39" s="452"/>
      <c r="J39" s="181"/>
      <c r="K39" s="181"/>
    </row>
    <row r="40" spans="2:11" ht="12.75" customHeight="1">
      <c r="B40" s="452"/>
      <c r="C40" s="452"/>
      <c r="D40" s="452"/>
      <c r="E40" s="452"/>
      <c r="F40" s="452"/>
      <c r="G40" s="452"/>
      <c r="H40" s="452"/>
      <c r="I40" s="452"/>
      <c r="J40" s="181"/>
      <c r="K40" s="181"/>
    </row>
    <row r="41" spans="2:11" ht="12.75" customHeight="1">
      <c r="B41" s="452"/>
      <c r="C41" s="452"/>
      <c r="D41" s="452"/>
      <c r="E41" s="452"/>
      <c r="F41" s="452"/>
      <c r="G41" s="452"/>
      <c r="H41" s="452"/>
      <c r="I41" s="452"/>
      <c r="J41" s="181"/>
      <c r="K41" s="181"/>
    </row>
    <row r="42" spans="2:11" ht="12.75" customHeight="1">
      <c r="B42" s="452"/>
      <c r="C42" s="452"/>
      <c r="D42" s="452"/>
      <c r="E42" s="452"/>
      <c r="F42" s="452"/>
      <c r="G42" s="452"/>
      <c r="H42" s="452"/>
      <c r="I42" s="452"/>
      <c r="J42" s="181"/>
      <c r="K42" s="181"/>
    </row>
    <row r="43" spans="2:11" ht="12.75" customHeight="1">
      <c r="B43" s="452"/>
      <c r="C43" s="452"/>
      <c r="D43" s="452"/>
      <c r="E43" s="452"/>
      <c r="F43" s="452"/>
      <c r="G43" s="452"/>
      <c r="H43" s="452"/>
      <c r="I43" s="452"/>
      <c r="J43" s="181"/>
      <c r="K43" s="181"/>
    </row>
    <row r="44" spans="2:11" ht="12.75" customHeight="1">
      <c r="B44" s="452"/>
      <c r="C44" s="452"/>
      <c r="D44" s="452"/>
      <c r="E44" s="452"/>
      <c r="F44" s="452"/>
      <c r="G44" s="452"/>
      <c r="H44" s="452"/>
      <c r="I44" s="452"/>
      <c r="J44" s="181"/>
      <c r="K44" s="181"/>
    </row>
    <row r="45" spans="2:11" ht="12.75" customHeight="1">
      <c r="B45" s="452"/>
      <c r="C45" s="452"/>
      <c r="D45" s="452"/>
      <c r="E45" s="452"/>
      <c r="F45" s="452"/>
      <c r="G45" s="452"/>
      <c r="H45" s="452"/>
      <c r="I45" s="452"/>
      <c r="J45" s="181"/>
      <c r="K45" s="181"/>
    </row>
    <row r="46" spans="2:11" ht="12.75" customHeight="1">
      <c r="B46" s="452"/>
      <c r="C46" s="452"/>
      <c r="D46" s="452"/>
      <c r="E46" s="452"/>
      <c r="F46" s="452"/>
      <c r="G46" s="452"/>
      <c r="H46" s="452"/>
      <c r="I46" s="452"/>
      <c r="J46" s="181"/>
      <c r="K46" s="181"/>
    </row>
    <row r="47" spans="2:11" ht="12.75" customHeight="1">
      <c r="B47" s="452"/>
      <c r="C47" s="452"/>
      <c r="D47" s="452"/>
      <c r="E47" s="452"/>
      <c r="F47" s="452"/>
      <c r="G47" s="452"/>
      <c r="H47" s="452"/>
      <c r="I47" s="452"/>
      <c r="J47" s="181"/>
      <c r="K47" s="181"/>
    </row>
    <row r="48" spans="2:11" ht="12.75" customHeight="1">
      <c r="B48" s="452"/>
      <c r="C48" s="452"/>
      <c r="D48" s="452"/>
      <c r="E48" s="452"/>
      <c r="F48" s="452"/>
      <c r="G48" s="452"/>
      <c r="H48" s="452"/>
      <c r="I48" s="452"/>
      <c r="J48" s="181"/>
      <c r="K48" s="181"/>
    </row>
    <row r="49" spans="2:11" ht="12.75" customHeight="1">
      <c r="B49" s="452"/>
      <c r="C49" s="452"/>
      <c r="D49" s="452"/>
      <c r="E49" s="452"/>
      <c r="F49" s="452"/>
      <c r="G49" s="452"/>
      <c r="H49" s="452"/>
      <c r="I49" s="452"/>
      <c r="J49" s="181"/>
      <c r="K49" s="181"/>
    </row>
    <row r="50" spans="2:11" ht="18" customHeight="1">
      <c r="B50" s="452"/>
      <c r="C50" s="452"/>
      <c r="D50" s="452"/>
      <c r="E50" s="452"/>
      <c r="F50" s="452"/>
      <c r="G50" s="452"/>
      <c r="H50" s="452"/>
      <c r="I50" s="452"/>
      <c r="J50" s="181"/>
      <c r="K50" s="181"/>
    </row>
    <row r="51" spans="2:11" ht="12.75" customHeight="1">
      <c r="B51" s="452" t="s">
        <v>311</v>
      </c>
      <c r="C51" s="452"/>
      <c r="D51" s="452"/>
      <c r="E51" s="452"/>
      <c r="F51" s="452"/>
      <c r="G51" s="452"/>
      <c r="H51" s="452"/>
      <c r="I51" s="452"/>
    </row>
    <row r="52" spans="2:11" ht="12.75" customHeight="1">
      <c r="B52" s="452"/>
      <c r="C52" s="452"/>
      <c r="D52" s="452"/>
      <c r="E52" s="452"/>
      <c r="F52" s="452"/>
      <c r="G52" s="452"/>
      <c r="H52" s="452"/>
      <c r="I52" s="452"/>
    </row>
    <row r="53" spans="2:11" ht="12.75" customHeight="1">
      <c r="B53" s="452"/>
      <c r="C53" s="452"/>
      <c r="D53" s="452"/>
      <c r="E53" s="452"/>
      <c r="F53" s="452"/>
      <c r="G53" s="452"/>
      <c r="H53" s="452"/>
      <c r="I53" s="452"/>
    </row>
    <row r="54" spans="2:11" ht="12.75" customHeight="1">
      <c r="B54" s="452"/>
      <c r="C54" s="452"/>
      <c r="D54" s="452"/>
      <c r="E54" s="452"/>
      <c r="F54" s="452"/>
      <c r="G54" s="452"/>
      <c r="H54" s="452"/>
      <c r="I54" s="452"/>
    </row>
    <row r="55" spans="2:11" ht="12.75" customHeight="1">
      <c r="B55" s="181"/>
      <c r="C55" s="181"/>
      <c r="D55" s="181"/>
      <c r="E55" s="181"/>
      <c r="F55" s="181"/>
      <c r="G55" s="181"/>
      <c r="H55" s="181"/>
    </row>
    <row r="56" spans="2:11" ht="12.75" customHeight="1">
      <c r="B56" s="16"/>
      <c r="C56" s="16"/>
      <c r="D56" s="16"/>
      <c r="E56" s="16"/>
      <c r="F56" s="16"/>
      <c r="G56" s="16"/>
      <c r="H56" s="16"/>
    </row>
    <row r="57" spans="2:11">
      <c r="B57" s="450"/>
      <c r="C57" s="450"/>
      <c r="D57" s="450"/>
      <c r="E57" s="450"/>
      <c r="F57" s="450"/>
      <c r="G57" s="450"/>
      <c r="H57" s="450"/>
    </row>
  </sheetData>
  <sheetProtection sheet="1" objects="1" scenarios="1"/>
  <mergeCells count="18">
    <mergeCell ref="B8:H8"/>
    <mergeCell ref="B9:H10"/>
    <mergeCell ref="B11:H11"/>
    <mergeCell ref="B12:H12"/>
    <mergeCell ref="B13:H13"/>
    <mergeCell ref="B16:I16"/>
    <mergeCell ref="B14:I14"/>
    <mergeCell ref="B20:I20"/>
    <mergeCell ref="B21:I24"/>
    <mergeCell ref="B57:H57"/>
    <mergeCell ref="B25:K25"/>
    <mergeCell ref="B26:I38"/>
    <mergeCell ref="B39:I50"/>
    <mergeCell ref="B51:I54"/>
    <mergeCell ref="B15:H15"/>
    <mergeCell ref="B17:I17"/>
    <mergeCell ref="B18:I18"/>
    <mergeCell ref="B19:I19"/>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2"/>
  <sheetViews>
    <sheetView workbookViewId="0">
      <selection activeCell="D6" sqref="D6"/>
    </sheetView>
  </sheetViews>
  <sheetFormatPr baseColWidth="10" defaultRowHeight="15"/>
  <cols>
    <col min="1" max="1" width="4.42578125" style="269" customWidth="1"/>
    <col min="2" max="2" width="33.7109375" style="308" customWidth="1"/>
    <col min="3" max="3" width="38.7109375" style="169" customWidth="1"/>
    <col min="4" max="4" width="57.5703125" style="169" bestFit="1" customWidth="1"/>
    <col min="5" max="5" width="47.7109375" style="169" customWidth="1"/>
    <col min="6" max="6" width="17.28515625" style="169" bestFit="1" customWidth="1"/>
    <col min="7" max="7" width="27.85546875" style="169" customWidth="1"/>
    <col min="8" max="8" width="19.42578125" style="169" bestFit="1" customWidth="1"/>
    <col min="9" max="9" width="12.7109375" style="169" customWidth="1"/>
    <col min="10" max="10" width="15.7109375" style="169" customWidth="1"/>
    <col min="11" max="11" width="12.7109375" style="169" customWidth="1"/>
    <col min="12" max="12" width="15.7109375" style="169" customWidth="1"/>
    <col min="13" max="13" width="12.7109375" style="169" customWidth="1"/>
    <col min="14" max="14" width="15.7109375" style="169" customWidth="1"/>
    <col min="15" max="16" width="20.42578125" style="169" customWidth="1"/>
    <col min="17" max="17" width="17.28515625" style="169" customWidth="1"/>
    <col min="18" max="18" width="17.5703125" style="169" customWidth="1"/>
    <col min="19" max="19" width="13.85546875" style="308" customWidth="1"/>
    <col min="20" max="20" width="13.7109375" style="308" customWidth="1"/>
    <col min="21" max="21" width="13.42578125" style="308" customWidth="1"/>
    <col min="22" max="16384" width="11.42578125" style="169"/>
  </cols>
  <sheetData>
    <row r="1" spans="1:21" s="272" customFormat="1" ht="45.75" thickBot="1">
      <c r="A1" s="269" t="s">
        <v>283</v>
      </c>
      <c r="B1" s="170" t="s">
        <v>229</v>
      </c>
      <c r="C1" s="170" t="s">
        <v>268</v>
      </c>
      <c r="D1" s="170" t="s">
        <v>265</v>
      </c>
      <c r="E1" s="170" t="s">
        <v>266</v>
      </c>
      <c r="F1" s="170" t="s">
        <v>3</v>
      </c>
      <c r="G1" s="170" t="s">
        <v>267</v>
      </c>
      <c r="H1" s="270" t="s">
        <v>4</v>
      </c>
      <c r="I1" s="271" t="s">
        <v>252</v>
      </c>
      <c r="J1" s="271" t="s">
        <v>254</v>
      </c>
      <c r="K1" s="271" t="s">
        <v>253</v>
      </c>
      <c r="L1" s="271" t="s">
        <v>255</v>
      </c>
      <c r="M1" s="271" t="s">
        <v>195</v>
      </c>
      <c r="N1" s="271" t="s">
        <v>232</v>
      </c>
      <c r="O1" s="271" t="s">
        <v>233</v>
      </c>
      <c r="P1" s="271" t="s">
        <v>234</v>
      </c>
      <c r="Q1" s="271" t="s">
        <v>235</v>
      </c>
      <c r="R1" s="271" t="s">
        <v>236</v>
      </c>
      <c r="S1" s="170" t="s">
        <v>292</v>
      </c>
      <c r="T1" s="170" t="s">
        <v>293</v>
      </c>
      <c r="U1" s="170" t="s">
        <v>237</v>
      </c>
    </row>
    <row r="2" spans="1:21" s="279" customFormat="1" ht="45.75" thickTop="1">
      <c r="A2" s="273">
        <v>1</v>
      </c>
      <c r="B2" s="212" t="s">
        <v>291</v>
      </c>
      <c r="C2" s="212" t="s">
        <v>276</v>
      </c>
      <c r="D2" s="316" t="s">
        <v>296</v>
      </c>
      <c r="E2" s="204" t="s">
        <v>339</v>
      </c>
      <c r="F2" s="322" t="s">
        <v>2</v>
      </c>
      <c r="G2" s="274"/>
      <c r="H2" s="275"/>
      <c r="I2" s="276"/>
      <c r="J2" s="276"/>
      <c r="K2" s="276"/>
      <c r="L2" s="276"/>
      <c r="M2" s="276"/>
      <c r="N2" s="276"/>
      <c r="O2" s="276"/>
      <c r="P2" s="276"/>
      <c r="Q2" s="277"/>
      <c r="R2" s="277"/>
      <c r="S2" s="277">
        <f>SUM(I2,K2,M2,O2,Q3)</f>
        <v>0</v>
      </c>
      <c r="T2" s="277">
        <f>I2*J2+K2*L2+M2*N2+O2*P2+Q3*R3</f>
        <v>0</v>
      </c>
      <c r="U2" s="278">
        <f>T2/(24*60)</f>
        <v>0</v>
      </c>
    </row>
    <row r="3" spans="1:21" s="280" customFormat="1" ht="111.75" customHeight="1">
      <c r="B3" s="312"/>
      <c r="C3" s="312"/>
      <c r="D3" s="220" t="s">
        <v>295</v>
      </c>
      <c r="E3" s="226" t="s">
        <v>278</v>
      </c>
      <c r="F3" s="223" t="s">
        <v>2</v>
      </c>
      <c r="G3" s="282" t="s">
        <v>280</v>
      </c>
      <c r="H3" s="283">
        <v>35</v>
      </c>
      <c r="I3" s="327">
        <v>10</v>
      </c>
      <c r="J3" s="327">
        <v>60</v>
      </c>
      <c r="K3" s="327">
        <v>10</v>
      </c>
      <c r="L3" s="327">
        <v>60</v>
      </c>
      <c r="M3" s="327">
        <v>10</v>
      </c>
      <c r="N3" s="327">
        <v>45</v>
      </c>
      <c r="O3" s="327">
        <v>5</v>
      </c>
      <c r="P3" s="327">
        <v>45</v>
      </c>
      <c r="Q3" s="285">
        <v>0</v>
      </c>
      <c r="R3" s="285">
        <v>0</v>
      </c>
      <c r="S3" s="285">
        <f t="shared" ref="S3:S7" si="0">SUM(I3,K3,M3,O3,Q4)</f>
        <v>35</v>
      </c>
      <c r="T3" s="285">
        <f t="shared" ref="T3:T7" si="1">I3*J3+K3*L3+M3*N3+O3*P3+Q4*R4</f>
        <v>1875</v>
      </c>
      <c r="U3" s="286">
        <f t="shared" ref="U3:U7" si="2">T3/(24*60)</f>
        <v>1.3020833333333333</v>
      </c>
    </row>
    <row r="4" spans="1:21" s="280" customFormat="1" ht="30">
      <c r="A4" s="280">
        <v>3</v>
      </c>
      <c r="B4" s="312"/>
      <c r="C4" s="312"/>
      <c r="D4" s="220" t="s">
        <v>297</v>
      </c>
      <c r="E4" s="225" t="s">
        <v>275</v>
      </c>
      <c r="F4" s="222" t="s">
        <v>1</v>
      </c>
      <c r="G4" s="287"/>
      <c r="H4" s="283"/>
      <c r="I4" s="284"/>
      <c r="J4" s="284"/>
      <c r="K4" s="284"/>
      <c r="L4" s="284"/>
      <c r="M4" s="284"/>
      <c r="N4" s="284"/>
      <c r="O4" s="284"/>
      <c r="P4" s="284"/>
      <c r="Q4" s="284"/>
      <c r="R4" s="284"/>
      <c r="S4" s="285">
        <f t="shared" si="0"/>
        <v>0</v>
      </c>
      <c r="T4" s="285">
        <f t="shared" si="1"/>
        <v>0</v>
      </c>
      <c r="U4" s="286">
        <f t="shared" si="2"/>
        <v>0</v>
      </c>
    </row>
    <row r="5" spans="1:21" s="280" customFormat="1" ht="15" customHeight="1" thickBot="1">
      <c r="A5" s="280">
        <v>4</v>
      </c>
      <c r="B5" s="313"/>
      <c r="C5" s="313"/>
      <c r="D5" s="317" t="s">
        <v>298</v>
      </c>
      <c r="E5" s="320" t="s">
        <v>228</v>
      </c>
      <c r="F5" s="323" t="s">
        <v>1</v>
      </c>
      <c r="G5" s="288"/>
      <c r="H5" s="329"/>
      <c r="I5" s="328"/>
      <c r="J5" s="328"/>
      <c r="K5" s="328"/>
      <c r="L5" s="328"/>
      <c r="M5" s="328"/>
      <c r="N5" s="328"/>
      <c r="O5" s="328"/>
      <c r="P5" s="328"/>
      <c r="Q5" s="328"/>
      <c r="R5" s="328"/>
      <c r="S5" s="289">
        <f t="shared" si="0"/>
        <v>0</v>
      </c>
      <c r="T5" s="289">
        <f t="shared" si="1"/>
        <v>0</v>
      </c>
      <c r="U5" s="290">
        <f t="shared" si="2"/>
        <v>0</v>
      </c>
    </row>
    <row r="6" spans="1:21" s="291" customFormat="1" ht="53.25" customHeight="1">
      <c r="B6" s="314" t="s">
        <v>291</v>
      </c>
      <c r="C6" s="314" t="s">
        <v>277</v>
      </c>
      <c r="D6" s="318" t="s">
        <v>296</v>
      </c>
      <c r="E6" s="205" t="s">
        <v>332</v>
      </c>
      <c r="F6" s="324" t="s">
        <v>2</v>
      </c>
      <c r="G6" s="292"/>
      <c r="H6" s="293"/>
      <c r="I6" s="293"/>
      <c r="J6" s="293"/>
      <c r="K6" s="293"/>
      <c r="L6" s="293"/>
      <c r="M6" s="293"/>
      <c r="N6" s="293"/>
      <c r="O6" s="293"/>
      <c r="P6" s="293"/>
      <c r="Q6" s="293"/>
      <c r="R6" s="293"/>
      <c r="S6" s="294">
        <f t="shared" si="0"/>
        <v>0</v>
      </c>
      <c r="T6" s="294">
        <f t="shared" si="1"/>
        <v>0</v>
      </c>
      <c r="U6" s="295">
        <f t="shared" si="2"/>
        <v>0</v>
      </c>
    </row>
    <row r="7" spans="1:21" s="280" customFormat="1" ht="109.5" customHeight="1">
      <c r="A7" s="280">
        <v>6</v>
      </c>
      <c r="B7" s="312"/>
      <c r="C7" s="312"/>
      <c r="D7" s="220" t="s">
        <v>295</v>
      </c>
      <c r="E7" s="225" t="s">
        <v>279</v>
      </c>
      <c r="F7" s="222" t="s">
        <v>2</v>
      </c>
      <c r="G7" s="287" t="s">
        <v>280</v>
      </c>
      <c r="H7" s="330">
        <v>15</v>
      </c>
      <c r="I7" s="285">
        <v>3</v>
      </c>
      <c r="J7" s="285">
        <v>45</v>
      </c>
      <c r="K7" s="285">
        <v>5</v>
      </c>
      <c r="L7" s="285">
        <v>45</v>
      </c>
      <c r="M7" s="285">
        <v>5</v>
      </c>
      <c r="N7" s="285">
        <v>30</v>
      </c>
      <c r="O7" s="285">
        <v>2</v>
      </c>
      <c r="P7" s="285">
        <v>30</v>
      </c>
      <c r="Q7" s="285">
        <v>0</v>
      </c>
      <c r="R7" s="285">
        <v>0</v>
      </c>
      <c r="S7" s="285">
        <f t="shared" si="0"/>
        <v>15</v>
      </c>
      <c r="T7" s="285">
        <f t="shared" si="1"/>
        <v>570</v>
      </c>
      <c r="U7" s="286">
        <f t="shared" si="2"/>
        <v>0.39583333333333331</v>
      </c>
    </row>
    <row r="8" spans="1:21" s="296" customFormat="1" ht="15.75" thickBot="1">
      <c r="A8" s="296">
        <v>7</v>
      </c>
      <c r="B8" s="315"/>
      <c r="C8" s="315"/>
      <c r="D8" s="319" t="s">
        <v>298</v>
      </c>
      <c r="E8" s="321" t="s">
        <v>228</v>
      </c>
      <c r="F8" s="325" t="s">
        <v>1</v>
      </c>
      <c r="G8" s="298"/>
      <c r="H8" s="297"/>
      <c r="I8" s="297"/>
      <c r="J8" s="297"/>
      <c r="K8" s="297"/>
      <c r="L8" s="297"/>
      <c r="M8" s="297"/>
      <c r="N8" s="297"/>
      <c r="O8" s="297"/>
      <c r="P8" s="297"/>
      <c r="Q8" s="297"/>
      <c r="R8" s="297"/>
      <c r="S8" s="299">
        <f t="shared" ref="S8:S37" si="3">SUM(I8,K8,M8,O8,Q8)</f>
        <v>0</v>
      </c>
      <c r="T8" s="299">
        <f t="shared" ref="T8:T37" si="4">I8*J8+K8*L8+M8*N8+O8*P8+Q8*R8</f>
        <v>0</v>
      </c>
      <c r="U8" s="300">
        <f t="shared" ref="U8:U37" si="5">T8/(24*60)</f>
        <v>0</v>
      </c>
    </row>
    <row r="9" spans="1:21" s="280" customFormat="1" ht="15" customHeight="1" thickTop="1">
      <c r="A9" s="280">
        <v>8</v>
      </c>
      <c r="B9" s="301"/>
      <c r="C9" s="301"/>
      <c r="D9" s="281"/>
      <c r="E9" s="282"/>
      <c r="F9" s="282"/>
      <c r="G9" s="282"/>
      <c r="H9" s="281"/>
      <c r="I9" s="281"/>
      <c r="J9" s="281"/>
      <c r="K9" s="281"/>
      <c r="L9" s="281"/>
      <c r="M9" s="281"/>
      <c r="N9" s="281"/>
      <c r="O9" s="281"/>
      <c r="P9" s="281"/>
      <c r="Q9" s="281"/>
      <c r="R9" s="281"/>
      <c r="S9" s="302">
        <f t="shared" si="3"/>
        <v>0</v>
      </c>
      <c r="T9" s="302">
        <f t="shared" si="4"/>
        <v>0</v>
      </c>
      <c r="U9" s="303">
        <f t="shared" si="5"/>
        <v>0</v>
      </c>
    </row>
    <row r="10" spans="1:21" s="280" customFormat="1">
      <c r="A10" s="280">
        <v>9</v>
      </c>
      <c r="B10" s="304"/>
      <c r="C10" s="304"/>
      <c r="D10" s="281"/>
      <c r="E10" s="287"/>
      <c r="F10" s="287"/>
      <c r="G10" s="287"/>
      <c r="H10" s="305"/>
      <c r="I10" s="305"/>
      <c r="J10" s="305"/>
      <c r="K10" s="305"/>
      <c r="L10" s="305"/>
      <c r="M10" s="305"/>
      <c r="N10" s="305"/>
      <c r="O10" s="305"/>
      <c r="P10" s="305"/>
      <c r="Q10" s="305"/>
      <c r="R10" s="305"/>
      <c r="S10" s="302">
        <f t="shared" si="3"/>
        <v>0</v>
      </c>
      <c r="T10" s="302">
        <f t="shared" si="4"/>
        <v>0</v>
      </c>
      <c r="U10" s="303">
        <f t="shared" si="5"/>
        <v>0</v>
      </c>
    </row>
    <row r="11" spans="1:21" s="280" customFormat="1">
      <c r="A11" s="280">
        <v>10</v>
      </c>
      <c r="B11" s="304"/>
      <c r="C11" s="304"/>
      <c r="D11" s="281"/>
      <c r="E11" s="287"/>
      <c r="F11" s="287"/>
      <c r="G11" s="287"/>
      <c r="H11" s="305"/>
      <c r="I11" s="305"/>
      <c r="J11" s="305"/>
      <c r="K11" s="305"/>
      <c r="L11" s="305"/>
      <c r="M11" s="305"/>
      <c r="N11" s="305"/>
      <c r="O11" s="305"/>
      <c r="P11" s="305"/>
      <c r="Q11" s="305"/>
      <c r="R11" s="305"/>
      <c r="S11" s="302">
        <f t="shared" si="3"/>
        <v>0</v>
      </c>
      <c r="T11" s="302">
        <f t="shared" si="4"/>
        <v>0</v>
      </c>
      <c r="U11" s="303">
        <f t="shared" si="5"/>
        <v>0</v>
      </c>
    </row>
    <row r="12" spans="1:21" s="269" customFormat="1">
      <c r="A12" s="280">
        <v>11</v>
      </c>
      <c r="B12" s="304"/>
      <c r="C12" s="304"/>
      <c r="D12" s="281"/>
      <c r="E12" s="287"/>
      <c r="F12" s="287"/>
      <c r="G12" s="287"/>
      <c r="H12" s="305"/>
      <c r="I12" s="305"/>
      <c r="J12" s="305"/>
      <c r="K12" s="305"/>
      <c r="L12" s="305"/>
      <c r="M12" s="305"/>
      <c r="N12" s="305"/>
      <c r="O12" s="305"/>
      <c r="P12" s="305"/>
      <c r="Q12" s="305"/>
      <c r="R12" s="305"/>
      <c r="S12" s="302">
        <f t="shared" si="3"/>
        <v>0</v>
      </c>
      <c r="T12" s="302">
        <f t="shared" si="4"/>
        <v>0</v>
      </c>
      <c r="U12" s="303">
        <f t="shared" si="5"/>
        <v>0</v>
      </c>
    </row>
    <row r="13" spans="1:21" s="269" customFormat="1">
      <c r="A13" s="280">
        <v>12</v>
      </c>
      <c r="B13" s="306"/>
      <c r="C13" s="304"/>
      <c r="D13" s="281"/>
      <c r="E13" s="287"/>
      <c r="F13" s="287"/>
      <c r="G13" s="287"/>
      <c r="H13" s="305"/>
      <c r="I13" s="305"/>
      <c r="J13" s="305"/>
      <c r="K13" s="305"/>
      <c r="L13" s="305"/>
      <c r="M13" s="305"/>
      <c r="N13" s="305"/>
      <c r="O13" s="305"/>
      <c r="P13" s="305"/>
      <c r="Q13" s="305"/>
      <c r="R13" s="305"/>
      <c r="S13" s="302">
        <f t="shared" si="3"/>
        <v>0</v>
      </c>
      <c r="T13" s="302">
        <f t="shared" si="4"/>
        <v>0</v>
      </c>
      <c r="U13" s="303">
        <f t="shared" si="5"/>
        <v>0</v>
      </c>
    </row>
    <row r="14" spans="1:21" s="269" customFormat="1">
      <c r="A14" s="280">
        <v>13</v>
      </c>
      <c r="B14" s="306"/>
      <c r="C14" s="305"/>
      <c r="D14" s="281"/>
      <c r="E14" s="287"/>
      <c r="F14" s="287"/>
      <c r="G14" s="287"/>
      <c r="H14" s="305"/>
      <c r="I14" s="305"/>
      <c r="J14" s="305"/>
      <c r="K14" s="305"/>
      <c r="L14" s="305"/>
      <c r="M14" s="305"/>
      <c r="N14" s="305"/>
      <c r="O14" s="305"/>
      <c r="P14" s="305"/>
      <c r="Q14" s="305"/>
      <c r="R14" s="305"/>
      <c r="S14" s="302">
        <f t="shared" si="3"/>
        <v>0</v>
      </c>
      <c r="T14" s="302">
        <f t="shared" si="4"/>
        <v>0</v>
      </c>
      <c r="U14" s="303">
        <f t="shared" si="5"/>
        <v>0</v>
      </c>
    </row>
    <row r="15" spans="1:21" s="269" customFormat="1">
      <c r="A15" s="280">
        <v>14</v>
      </c>
      <c r="B15" s="306"/>
      <c r="C15" s="305"/>
      <c r="D15" s="281"/>
      <c r="E15" s="287"/>
      <c r="F15" s="287"/>
      <c r="G15" s="287"/>
      <c r="H15" s="305"/>
      <c r="I15" s="305"/>
      <c r="J15" s="305"/>
      <c r="K15" s="305"/>
      <c r="L15" s="305"/>
      <c r="M15" s="305"/>
      <c r="N15" s="305"/>
      <c r="O15" s="305"/>
      <c r="P15" s="305"/>
      <c r="Q15" s="305"/>
      <c r="R15" s="305"/>
      <c r="S15" s="302">
        <f t="shared" si="3"/>
        <v>0</v>
      </c>
      <c r="T15" s="302">
        <f t="shared" si="4"/>
        <v>0</v>
      </c>
      <c r="U15" s="303">
        <f t="shared" si="5"/>
        <v>0</v>
      </c>
    </row>
    <row r="16" spans="1:21" s="269" customFormat="1">
      <c r="A16" s="280">
        <v>15</v>
      </c>
      <c r="B16" s="306"/>
      <c r="C16" s="305"/>
      <c r="D16" s="281"/>
      <c r="E16" s="287"/>
      <c r="F16" s="287"/>
      <c r="G16" s="287"/>
      <c r="H16" s="305"/>
      <c r="I16" s="305"/>
      <c r="J16" s="305"/>
      <c r="K16" s="305"/>
      <c r="L16" s="305"/>
      <c r="M16" s="305"/>
      <c r="N16" s="305"/>
      <c r="O16" s="305"/>
      <c r="P16" s="305"/>
      <c r="Q16" s="305"/>
      <c r="R16" s="305"/>
      <c r="S16" s="302">
        <f t="shared" si="3"/>
        <v>0</v>
      </c>
      <c r="T16" s="302">
        <f t="shared" si="4"/>
        <v>0</v>
      </c>
      <c r="U16" s="303">
        <f t="shared" si="5"/>
        <v>0</v>
      </c>
    </row>
    <row r="17" spans="1:21" s="269" customFormat="1">
      <c r="A17" s="280">
        <v>16</v>
      </c>
      <c r="B17" s="306"/>
      <c r="C17" s="305"/>
      <c r="D17" s="281"/>
      <c r="E17" s="287"/>
      <c r="F17" s="287"/>
      <c r="G17" s="287"/>
      <c r="H17" s="305"/>
      <c r="I17" s="305"/>
      <c r="J17" s="305"/>
      <c r="K17" s="305"/>
      <c r="L17" s="305"/>
      <c r="M17" s="305"/>
      <c r="N17" s="305"/>
      <c r="O17" s="305"/>
      <c r="P17" s="305"/>
      <c r="Q17" s="305"/>
      <c r="R17" s="305"/>
      <c r="S17" s="302">
        <f t="shared" si="3"/>
        <v>0</v>
      </c>
      <c r="T17" s="302">
        <f t="shared" si="4"/>
        <v>0</v>
      </c>
      <c r="U17" s="303">
        <f t="shared" si="5"/>
        <v>0</v>
      </c>
    </row>
    <row r="18" spans="1:21" s="269" customFormat="1">
      <c r="A18" s="280">
        <v>17</v>
      </c>
      <c r="B18" s="306"/>
      <c r="C18" s="305"/>
      <c r="D18" s="281"/>
      <c r="E18" s="287"/>
      <c r="F18" s="287"/>
      <c r="G18" s="287"/>
      <c r="H18" s="305"/>
      <c r="I18" s="305"/>
      <c r="J18" s="305"/>
      <c r="K18" s="305"/>
      <c r="L18" s="305"/>
      <c r="M18" s="305"/>
      <c r="N18" s="305"/>
      <c r="O18" s="305"/>
      <c r="P18" s="305"/>
      <c r="Q18" s="305"/>
      <c r="R18" s="305"/>
      <c r="S18" s="302">
        <f t="shared" si="3"/>
        <v>0</v>
      </c>
      <c r="T18" s="302">
        <f t="shared" si="4"/>
        <v>0</v>
      </c>
      <c r="U18" s="303">
        <f t="shared" si="5"/>
        <v>0</v>
      </c>
    </row>
    <row r="19" spans="1:21" s="269" customFormat="1">
      <c r="A19" s="280">
        <v>18</v>
      </c>
      <c r="B19" s="306"/>
      <c r="C19" s="305"/>
      <c r="D19" s="281"/>
      <c r="E19" s="287"/>
      <c r="F19" s="287"/>
      <c r="G19" s="287"/>
      <c r="H19" s="305"/>
      <c r="I19" s="305"/>
      <c r="J19" s="305"/>
      <c r="K19" s="305"/>
      <c r="L19" s="305"/>
      <c r="M19" s="305"/>
      <c r="N19" s="305"/>
      <c r="O19" s="305"/>
      <c r="P19" s="305"/>
      <c r="Q19" s="305"/>
      <c r="R19" s="305"/>
      <c r="S19" s="302">
        <f t="shared" si="3"/>
        <v>0</v>
      </c>
      <c r="T19" s="302">
        <f t="shared" si="4"/>
        <v>0</v>
      </c>
      <c r="U19" s="303">
        <f t="shared" si="5"/>
        <v>0</v>
      </c>
    </row>
    <row r="20" spans="1:21" s="269" customFormat="1">
      <c r="A20" s="280">
        <v>19</v>
      </c>
      <c r="B20" s="306"/>
      <c r="C20" s="305"/>
      <c r="D20" s="281"/>
      <c r="E20" s="287"/>
      <c r="F20" s="287"/>
      <c r="G20" s="287"/>
      <c r="H20" s="305"/>
      <c r="I20" s="305"/>
      <c r="J20" s="305"/>
      <c r="K20" s="305"/>
      <c r="L20" s="305"/>
      <c r="M20" s="305"/>
      <c r="N20" s="305"/>
      <c r="O20" s="305"/>
      <c r="P20" s="305"/>
      <c r="Q20" s="305"/>
      <c r="R20" s="305"/>
      <c r="S20" s="302">
        <f t="shared" si="3"/>
        <v>0</v>
      </c>
      <c r="T20" s="302">
        <f t="shared" si="4"/>
        <v>0</v>
      </c>
      <c r="U20" s="303">
        <f t="shared" si="5"/>
        <v>0</v>
      </c>
    </row>
    <row r="21" spans="1:21" s="269" customFormat="1">
      <c r="A21" s="280">
        <v>20</v>
      </c>
      <c r="B21" s="306"/>
      <c r="C21" s="305"/>
      <c r="D21" s="281"/>
      <c r="E21" s="287"/>
      <c r="F21" s="287"/>
      <c r="G21" s="287"/>
      <c r="H21" s="305"/>
      <c r="I21" s="305"/>
      <c r="J21" s="305"/>
      <c r="K21" s="305"/>
      <c r="L21" s="305"/>
      <c r="M21" s="305"/>
      <c r="N21" s="305"/>
      <c r="O21" s="305"/>
      <c r="P21" s="305"/>
      <c r="Q21" s="305"/>
      <c r="R21" s="305"/>
      <c r="S21" s="302">
        <f t="shared" si="3"/>
        <v>0</v>
      </c>
      <c r="T21" s="302">
        <f t="shared" si="4"/>
        <v>0</v>
      </c>
      <c r="U21" s="303">
        <f t="shared" si="5"/>
        <v>0</v>
      </c>
    </row>
    <row r="22" spans="1:21" s="269" customFormat="1">
      <c r="A22" s="280">
        <v>21</v>
      </c>
      <c r="B22" s="306"/>
      <c r="C22" s="305"/>
      <c r="D22" s="281"/>
      <c r="E22" s="287"/>
      <c r="F22" s="287"/>
      <c r="G22" s="287"/>
      <c r="H22" s="305"/>
      <c r="I22" s="305"/>
      <c r="J22" s="305"/>
      <c r="K22" s="305"/>
      <c r="L22" s="305"/>
      <c r="M22" s="305"/>
      <c r="N22" s="305"/>
      <c r="O22" s="305"/>
      <c r="P22" s="305"/>
      <c r="Q22" s="305"/>
      <c r="R22" s="305"/>
      <c r="S22" s="302">
        <f t="shared" si="3"/>
        <v>0</v>
      </c>
      <c r="T22" s="302">
        <f t="shared" si="4"/>
        <v>0</v>
      </c>
      <c r="U22" s="303">
        <f t="shared" si="5"/>
        <v>0</v>
      </c>
    </row>
    <row r="23" spans="1:21" s="269" customFormat="1">
      <c r="A23" s="280">
        <v>22</v>
      </c>
      <c r="B23" s="307"/>
      <c r="C23" s="305"/>
      <c r="D23" s="281"/>
      <c r="E23" s="287"/>
      <c r="F23" s="287"/>
      <c r="G23" s="287"/>
      <c r="H23" s="305"/>
      <c r="I23" s="305"/>
      <c r="J23" s="305"/>
      <c r="K23" s="305"/>
      <c r="L23" s="305"/>
      <c r="M23" s="305"/>
      <c r="N23" s="305"/>
      <c r="O23" s="305"/>
      <c r="P23" s="305"/>
      <c r="Q23" s="305"/>
      <c r="R23" s="305"/>
      <c r="S23" s="302">
        <f t="shared" si="3"/>
        <v>0</v>
      </c>
      <c r="T23" s="302">
        <f t="shared" si="4"/>
        <v>0</v>
      </c>
      <c r="U23" s="303">
        <f t="shared" si="5"/>
        <v>0</v>
      </c>
    </row>
    <row r="24" spans="1:21" s="269" customFormat="1">
      <c r="A24" s="280">
        <v>23</v>
      </c>
      <c r="B24" s="306"/>
      <c r="C24" s="305"/>
      <c r="D24" s="281"/>
      <c r="E24" s="287"/>
      <c r="F24" s="287"/>
      <c r="G24" s="287"/>
      <c r="H24" s="305"/>
      <c r="I24" s="305"/>
      <c r="J24" s="305"/>
      <c r="K24" s="305"/>
      <c r="L24" s="305"/>
      <c r="M24" s="305"/>
      <c r="N24" s="305"/>
      <c r="O24" s="305"/>
      <c r="P24" s="305"/>
      <c r="Q24" s="305"/>
      <c r="R24" s="305"/>
      <c r="S24" s="302">
        <f t="shared" si="3"/>
        <v>0</v>
      </c>
      <c r="T24" s="302">
        <f t="shared" si="4"/>
        <v>0</v>
      </c>
      <c r="U24" s="303">
        <f t="shared" si="5"/>
        <v>0</v>
      </c>
    </row>
    <row r="25" spans="1:21" s="269" customFormat="1">
      <c r="A25" s="280">
        <v>24</v>
      </c>
      <c r="B25" s="306"/>
      <c r="C25" s="305"/>
      <c r="D25" s="281"/>
      <c r="E25" s="287"/>
      <c r="F25" s="287"/>
      <c r="G25" s="287"/>
      <c r="H25" s="305"/>
      <c r="I25" s="305"/>
      <c r="J25" s="305"/>
      <c r="K25" s="305"/>
      <c r="L25" s="305"/>
      <c r="M25" s="305"/>
      <c r="N25" s="305"/>
      <c r="O25" s="305"/>
      <c r="P25" s="305"/>
      <c r="Q25" s="305"/>
      <c r="R25" s="305"/>
      <c r="S25" s="302">
        <f t="shared" si="3"/>
        <v>0</v>
      </c>
      <c r="T25" s="302">
        <f t="shared" si="4"/>
        <v>0</v>
      </c>
      <c r="U25" s="303">
        <f t="shared" si="5"/>
        <v>0</v>
      </c>
    </row>
    <row r="26" spans="1:21" s="269" customFormat="1">
      <c r="A26" s="280">
        <v>25</v>
      </c>
      <c r="B26" s="306"/>
      <c r="C26" s="305"/>
      <c r="D26" s="281"/>
      <c r="E26" s="287"/>
      <c r="F26" s="287"/>
      <c r="G26" s="287"/>
      <c r="H26" s="305"/>
      <c r="I26" s="305"/>
      <c r="J26" s="305"/>
      <c r="K26" s="305"/>
      <c r="L26" s="305"/>
      <c r="M26" s="305"/>
      <c r="N26" s="305"/>
      <c r="O26" s="305"/>
      <c r="P26" s="305"/>
      <c r="Q26" s="305"/>
      <c r="R26" s="305"/>
      <c r="S26" s="302">
        <f t="shared" si="3"/>
        <v>0</v>
      </c>
      <c r="T26" s="302">
        <f t="shared" si="4"/>
        <v>0</v>
      </c>
      <c r="U26" s="303">
        <f t="shared" si="5"/>
        <v>0</v>
      </c>
    </row>
    <row r="27" spans="1:21" s="269" customFormat="1">
      <c r="A27" s="280">
        <v>26</v>
      </c>
      <c r="B27" s="306"/>
      <c r="C27" s="305"/>
      <c r="D27" s="281"/>
      <c r="E27" s="287"/>
      <c r="F27" s="287"/>
      <c r="G27" s="287"/>
      <c r="H27" s="305"/>
      <c r="I27" s="305"/>
      <c r="J27" s="305"/>
      <c r="K27" s="305"/>
      <c r="L27" s="305"/>
      <c r="M27" s="305"/>
      <c r="N27" s="305"/>
      <c r="O27" s="305"/>
      <c r="P27" s="305"/>
      <c r="Q27" s="305"/>
      <c r="R27" s="305"/>
      <c r="S27" s="302">
        <f t="shared" si="3"/>
        <v>0</v>
      </c>
      <c r="T27" s="302">
        <f t="shared" si="4"/>
        <v>0</v>
      </c>
      <c r="U27" s="303">
        <f t="shared" si="5"/>
        <v>0</v>
      </c>
    </row>
    <row r="28" spans="1:21" s="269" customFormat="1">
      <c r="A28" s="280">
        <v>27</v>
      </c>
      <c r="B28" s="306"/>
      <c r="C28" s="305"/>
      <c r="D28" s="281"/>
      <c r="E28" s="287"/>
      <c r="F28" s="287"/>
      <c r="G28" s="287"/>
      <c r="H28" s="305"/>
      <c r="I28" s="305"/>
      <c r="J28" s="305"/>
      <c r="K28" s="305"/>
      <c r="L28" s="305"/>
      <c r="M28" s="305"/>
      <c r="N28" s="305"/>
      <c r="O28" s="305"/>
      <c r="P28" s="305"/>
      <c r="Q28" s="305"/>
      <c r="R28" s="305"/>
      <c r="S28" s="302">
        <f t="shared" si="3"/>
        <v>0</v>
      </c>
      <c r="T28" s="302">
        <f t="shared" si="4"/>
        <v>0</v>
      </c>
      <c r="U28" s="303">
        <f t="shared" si="5"/>
        <v>0</v>
      </c>
    </row>
    <row r="29" spans="1:21" s="269" customFormat="1">
      <c r="A29" s="280">
        <v>28</v>
      </c>
      <c r="B29" s="306"/>
      <c r="C29" s="305"/>
      <c r="D29" s="281"/>
      <c r="E29" s="287"/>
      <c r="F29" s="287"/>
      <c r="G29" s="287"/>
      <c r="H29" s="305"/>
      <c r="I29" s="305"/>
      <c r="J29" s="305"/>
      <c r="K29" s="305"/>
      <c r="L29" s="305"/>
      <c r="M29" s="305"/>
      <c r="N29" s="305"/>
      <c r="O29" s="305"/>
      <c r="P29" s="305"/>
      <c r="Q29" s="305"/>
      <c r="R29" s="305"/>
      <c r="S29" s="302">
        <f t="shared" si="3"/>
        <v>0</v>
      </c>
      <c r="T29" s="302">
        <f t="shared" si="4"/>
        <v>0</v>
      </c>
      <c r="U29" s="303">
        <f t="shared" si="5"/>
        <v>0</v>
      </c>
    </row>
    <row r="30" spans="1:21" s="269" customFormat="1">
      <c r="A30" s="280">
        <v>29</v>
      </c>
      <c r="B30" s="306"/>
      <c r="C30" s="305"/>
      <c r="D30" s="281"/>
      <c r="E30" s="287"/>
      <c r="F30" s="287"/>
      <c r="G30" s="287"/>
      <c r="H30" s="305"/>
      <c r="I30" s="305"/>
      <c r="J30" s="305"/>
      <c r="K30" s="305"/>
      <c r="L30" s="305"/>
      <c r="M30" s="305"/>
      <c r="N30" s="305"/>
      <c r="O30" s="305"/>
      <c r="P30" s="305"/>
      <c r="Q30" s="305"/>
      <c r="R30" s="305"/>
      <c r="S30" s="302">
        <f t="shared" si="3"/>
        <v>0</v>
      </c>
      <c r="T30" s="302">
        <f t="shared" si="4"/>
        <v>0</v>
      </c>
      <c r="U30" s="303">
        <f t="shared" si="5"/>
        <v>0</v>
      </c>
    </row>
    <row r="31" spans="1:21" s="269" customFormat="1">
      <c r="A31" s="280">
        <v>30</v>
      </c>
      <c r="B31" s="306"/>
      <c r="C31" s="305"/>
      <c r="D31" s="281"/>
      <c r="E31" s="287"/>
      <c r="F31" s="287"/>
      <c r="G31" s="287"/>
      <c r="H31" s="305"/>
      <c r="I31" s="305"/>
      <c r="J31" s="305"/>
      <c r="K31" s="305"/>
      <c r="L31" s="305"/>
      <c r="M31" s="305"/>
      <c r="N31" s="305"/>
      <c r="O31" s="305"/>
      <c r="P31" s="305"/>
      <c r="Q31" s="305"/>
      <c r="R31" s="305"/>
      <c r="S31" s="302">
        <f t="shared" si="3"/>
        <v>0</v>
      </c>
      <c r="T31" s="302">
        <f t="shared" si="4"/>
        <v>0</v>
      </c>
      <c r="U31" s="303">
        <f t="shared" si="5"/>
        <v>0</v>
      </c>
    </row>
    <row r="32" spans="1:21" s="269" customFormat="1">
      <c r="A32" s="280">
        <v>31</v>
      </c>
      <c r="B32" s="306"/>
      <c r="C32" s="305"/>
      <c r="D32" s="281"/>
      <c r="E32" s="287"/>
      <c r="F32" s="287"/>
      <c r="G32" s="287"/>
      <c r="H32" s="305"/>
      <c r="I32" s="305"/>
      <c r="J32" s="305"/>
      <c r="K32" s="305"/>
      <c r="L32" s="305"/>
      <c r="M32" s="305"/>
      <c r="N32" s="305"/>
      <c r="O32" s="305"/>
      <c r="P32" s="305"/>
      <c r="Q32" s="305"/>
      <c r="R32" s="305"/>
      <c r="S32" s="302">
        <f t="shared" si="3"/>
        <v>0</v>
      </c>
      <c r="T32" s="302">
        <f t="shared" si="4"/>
        <v>0</v>
      </c>
      <c r="U32" s="303">
        <f t="shared" si="5"/>
        <v>0</v>
      </c>
    </row>
    <row r="33" spans="1:21" s="269" customFormat="1">
      <c r="A33" s="280">
        <v>32</v>
      </c>
      <c r="B33" s="306"/>
      <c r="C33" s="305"/>
      <c r="D33" s="281"/>
      <c r="E33" s="287"/>
      <c r="F33" s="287"/>
      <c r="G33" s="287"/>
      <c r="H33" s="305"/>
      <c r="I33" s="305"/>
      <c r="J33" s="305"/>
      <c r="K33" s="305"/>
      <c r="L33" s="305"/>
      <c r="M33" s="305"/>
      <c r="N33" s="305"/>
      <c r="O33" s="305"/>
      <c r="P33" s="305"/>
      <c r="Q33" s="305"/>
      <c r="R33" s="305"/>
      <c r="S33" s="302">
        <f t="shared" si="3"/>
        <v>0</v>
      </c>
      <c r="T33" s="302">
        <f t="shared" si="4"/>
        <v>0</v>
      </c>
      <c r="U33" s="303">
        <f t="shared" si="5"/>
        <v>0</v>
      </c>
    </row>
    <row r="34" spans="1:21" s="269" customFormat="1">
      <c r="A34" s="280">
        <v>33</v>
      </c>
      <c r="B34" s="306"/>
      <c r="C34" s="305"/>
      <c r="D34" s="281"/>
      <c r="E34" s="287"/>
      <c r="F34" s="287"/>
      <c r="G34" s="287"/>
      <c r="H34" s="305"/>
      <c r="I34" s="305"/>
      <c r="J34" s="305"/>
      <c r="K34" s="305"/>
      <c r="L34" s="305"/>
      <c r="M34" s="305"/>
      <c r="N34" s="305"/>
      <c r="O34" s="305"/>
      <c r="P34" s="305"/>
      <c r="Q34" s="305"/>
      <c r="R34" s="305"/>
      <c r="S34" s="302">
        <f t="shared" si="3"/>
        <v>0</v>
      </c>
      <c r="T34" s="302">
        <f t="shared" si="4"/>
        <v>0</v>
      </c>
      <c r="U34" s="303">
        <f t="shared" si="5"/>
        <v>0</v>
      </c>
    </row>
    <row r="35" spans="1:21" s="269" customFormat="1">
      <c r="A35" s="280">
        <v>34</v>
      </c>
      <c r="B35" s="306"/>
      <c r="C35" s="305"/>
      <c r="D35" s="281"/>
      <c r="E35" s="287"/>
      <c r="F35" s="287"/>
      <c r="G35" s="287"/>
      <c r="H35" s="305"/>
      <c r="I35" s="305"/>
      <c r="J35" s="305"/>
      <c r="K35" s="305"/>
      <c r="L35" s="305"/>
      <c r="M35" s="305"/>
      <c r="N35" s="305"/>
      <c r="O35" s="305"/>
      <c r="P35" s="305"/>
      <c r="Q35" s="305"/>
      <c r="R35" s="305"/>
      <c r="S35" s="302">
        <f t="shared" si="3"/>
        <v>0</v>
      </c>
      <c r="T35" s="302">
        <f t="shared" si="4"/>
        <v>0</v>
      </c>
      <c r="U35" s="303">
        <f t="shared" si="5"/>
        <v>0</v>
      </c>
    </row>
    <row r="36" spans="1:21" s="269" customFormat="1">
      <c r="A36" s="280">
        <v>35</v>
      </c>
      <c r="B36" s="306"/>
      <c r="C36" s="305"/>
      <c r="D36" s="281"/>
      <c r="E36" s="287"/>
      <c r="F36" s="287"/>
      <c r="G36" s="287"/>
      <c r="H36" s="305"/>
      <c r="I36" s="305"/>
      <c r="J36" s="305"/>
      <c r="K36" s="305"/>
      <c r="L36" s="305"/>
      <c r="M36" s="305"/>
      <c r="N36" s="305"/>
      <c r="O36" s="305"/>
      <c r="P36" s="305"/>
      <c r="Q36" s="305"/>
      <c r="R36" s="305"/>
      <c r="S36" s="302">
        <f t="shared" si="3"/>
        <v>0</v>
      </c>
      <c r="T36" s="302">
        <f t="shared" si="4"/>
        <v>0</v>
      </c>
      <c r="U36" s="303">
        <f t="shared" si="5"/>
        <v>0</v>
      </c>
    </row>
    <row r="37" spans="1:21" s="269" customFormat="1">
      <c r="A37" s="280">
        <v>36</v>
      </c>
      <c r="B37" s="306"/>
      <c r="C37" s="305"/>
      <c r="D37" s="281"/>
      <c r="E37" s="287"/>
      <c r="F37" s="287"/>
      <c r="G37" s="287"/>
      <c r="H37" s="305"/>
      <c r="I37" s="305"/>
      <c r="J37" s="305"/>
      <c r="K37" s="305"/>
      <c r="L37" s="305"/>
      <c r="M37" s="305"/>
      <c r="N37" s="305"/>
      <c r="O37" s="305"/>
      <c r="P37" s="305"/>
      <c r="Q37" s="305"/>
      <c r="R37" s="305"/>
      <c r="S37" s="302">
        <f t="shared" si="3"/>
        <v>0</v>
      </c>
      <c r="T37" s="302">
        <f t="shared" si="4"/>
        <v>0</v>
      </c>
      <c r="U37" s="303">
        <f t="shared" si="5"/>
        <v>0</v>
      </c>
    </row>
    <row r="38" spans="1:21">
      <c r="A38" s="280">
        <v>37</v>
      </c>
      <c r="B38" s="306"/>
      <c r="C38" s="305"/>
      <c r="D38" s="281"/>
      <c r="E38" s="287"/>
      <c r="F38" s="287"/>
      <c r="G38" s="287"/>
      <c r="H38" s="305"/>
      <c r="I38" s="305"/>
      <c r="J38" s="305"/>
      <c r="K38" s="305"/>
      <c r="L38" s="305"/>
      <c r="M38" s="305"/>
      <c r="N38" s="305"/>
      <c r="O38" s="305"/>
      <c r="P38" s="305"/>
      <c r="Q38" s="305"/>
      <c r="R38" s="305"/>
      <c r="S38" s="302">
        <f t="shared" ref="S38:S57" si="6">SUM(I38,K38,M38,O38,Q38)</f>
        <v>0</v>
      </c>
      <c r="T38" s="302">
        <f t="shared" ref="T38:T57" si="7">I38*J38+K38*L38+M38*N38+O38*P38+Q38*R38</f>
        <v>0</v>
      </c>
      <c r="U38" s="303">
        <f t="shared" ref="U38:U57" si="8">T38/(24*60)</f>
        <v>0</v>
      </c>
    </row>
    <row r="39" spans="1:21">
      <c r="A39" s="280">
        <v>38</v>
      </c>
      <c r="B39" s="306"/>
      <c r="C39" s="305"/>
      <c r="D39" s="281"/>
      <c r="E39" s="287"/>
      <c r="F39" s="287"/>
      <c r="G39" s="287"/>
      <c r="H39" s="305"/>
      <c r="I39" s="305"/>
      <c r="J39" s="305"/>
      <c r="K39" s="305"/>
      <c r="L39" s="305"/>
      <c r="M39" s="305"/>
      <c r="N39" s="305"/>
      <c r="O39" s="305"/>
      <c r="P39" s="305"/>
      <c r="Q39" s="305"/>
      <c r="R39" s="305"/>
      <c r="S39" s="302">
        <f t="shared" si="6"/>
        <v>0</v>
      </c>
      <c r="T39" s="302">
        <f t="shared" si="7"/>
        <v>0</v>
      </c>
      <c r="U39" s="303">
        <f t="shared" si="8"/>
        <v>0</v>
      </c>
    </row>
    <row r="40" spans="1:21">
      <c r="A40" s="280">
        <v>39</v>
      </c>
      <c r="B40" s="306"/>
      <c r="C40" s="305"/>
      <c r="D40" s="281"/>
      <c r="E40" s="287"/>
      <c r="F40" s="287"/>
      <c r="G40" s="287"/>
      <c r="H40" s="305"/>
      <c r="I40" s="305"/>
      <c r="J40" s="305"/>
      <c r="K40" s="305"/>
      <c r="L40" s="305"/>
      <c r="M40" s="305"/>
      <c r="N40" s="305"/>
      <c r="O40" s="305"/>
      <c r="P40" s="305"/>
      <c r="Q40" s="305"/>
      <c r="R40" s="305"/>
      <c r="S40" s="302">
        <f t="shared" si="6"/>
        <v>0</v>
      </c>
      <c r="T40" s="302">
        <f t="shared" si="7"/>
        <v>0</v>
      </c>
      <c r="U40" s="303">
        <f t="shared" si="8"/>
        <v>0</v>
      </c>
    </row>
    <row r="41" spans="1:21">
      <c r="A41" s="280">
        <v>40</v>
      </c>
      <c r="B41" s="306"/>
      <c r="C41" s="305"/>
      <c r="D41" s="281"/>
      <c r="E41" s="287"/>
      <c r="F41" s="287"/>
      <c r="G41" s="287"/>
      <c r="H41" s="305"/>
      <c r="I41" s="305"/>
      <c r="J41" s="305"/>
      <c r="K41" s="305"/>
      <c r="L41" s="305"/>
      <c r="M41" s="305"/>
      <c r="N41" s="305"/>
      <c r="O41" s="305"/>
      <c r="P41" s="305"/>
      <c r="Q41" s="305"/>
      <c r="R41" s="305"/>
      <c r="S41" s="302">
        <f t="shared" si="6"/>
        <v>0</v>
      </c>
      <c r="T41" s="302">
        <f t="shared" si="7"/>
        <v>0</v>
      </c>
      <c r="U41" s="303">
        <f t="shared" si="8"/>
        <v>0</v>
      </c>
    </row>
    <row r="42" spans="1:21">
      <c r="A42" s="280">
        <v>41</v>
      </c>
      <c r="B42" s="306"/>
      <c r="C42" s="305"/>
      <c r="D42" s="281"/>
      <c r="E42" s="287"/>
      <c r="F42" s="287"/>
      <c r="G42" s="287"/>
      <c r="H42" s="305"/>
      <c r="I42" s="305"/>
      <c r="J42" s="305"/>
      <c r="K42" s="305"/>
      <c r="L42" s="305"/>
      <c r="M42" s="305"/>
      <c r="N42" s="305"/>
      <c r="O42" s="305"/>
      <c r="P42" s="305"/>
      <c r="Q42" s="305"/>
      <c r="R42" s="305"/>
      <c r="S42" s="302">
        <f t="shared" si="6"/>
        <v>0</v>
      </c>
      <c r="T42" s="302">
        <f t="shared" si="7"/>
        <v>0</v>
      </c>
      <c r="U42" s="303">
        <f t="shared" si="8"/>
        <v>0</v>
      </c>
    </row>
    <row r="43" spans="1:21">
      <c r="A43" s="280">
        <v>42</v>
      </c>
      <c r="B43" s="306"/>
      <c r="C43" s="305"/>
      <c r="D43" s="281"/>
      <c r="E43" s="287"/>
      <c r="F43" s="287"/>
      <c r="G43" s="287"/>
      <c r="H43" s="305"/>
      <c r="I43" s="305"/>
      <c r="J43" s="305"/>
      <c r="K43" s="305"/>
      <c r="L43" s="305"/>
      <c r="M43" s="305"/>
      <c r="N43" s="305"/>
      <c r="O43" s="305"/>
      <c r="P43" s="305"/>
      <c r="Q43" s="305"/>
      <c r="R43" s="305"/>
      <c r="S43" s="302">
        <f t="shared" si="6"/>
        <v>0</v>
      </c>
      <c r="T43" s="302">
        <f t="shared" si="7"/>
        <v>0</v>
      </c>
      <c r="U43" s="303">
        <f t="shared" si="8"/>
        <v>0</v>
      </c>
    </row>
    <row r="44" spans="1:21">
      <c r="A44" s="280">
        <v>43</v>
      </c>
      <c r="B44" s="306"/>
      <c r="C44" s="305"/>
      <c r="D44" s="281"/>
      <c r="E44" s="287"/>
      <c r="F44" s="287"/>
      <c r="G44" s="287"/>
      <c r="H44" s="305"/>
      <c r="I44" s="305"/>
      <c r="J44" s="305"/>
      <c r="K44" s="305"/>
      <c r="L44" s="305"/>
      <c r="M44" s="305"/>
      <c r="N44" s="305"/>
      <c r="O44" s="305"/>
      <c r="P44" s="305"/>
      <c r="Q44" s="305"/>
      <c r="R44" s="305"/>
      <c r="S44" s="302">
        <f t="shared" si="6"/>
        <v>0</v>
      </c>
      <c r="T44" s="302">
        <f t="shared" si="7"/>
        <v>0</v>
      </c>
      <c r="U44" s="303">
        <f t="shared" si="8"/>
        <v>0</v>
      </c>
    </row>
    <row r="45" spans="1:21">
      <c r="A45" s="280">
        <v>44</v>
      </c>
      <c r="B45" s="306"/>
      <c r="C45" s="305"/>
      <c r="D45" s="281"/>
      <c r="E45" s="287"/>
      <c r="F45" s="287"/>
      <c r="G45" s="287"/>
      <c r="H45" s="305"/>
      <c r="I45" s="305"/>
      <c r="J45" s="305"/>
      <c r="K45" s="305"/>
      <c r="L45" s="305"/>
      <c r="M45" s="305"/>
      <c r="N45" s="305"/>
      <c r="O45" s="305"/>
      <c r="P45" s="305"/>
      <c r="Q45" s="305"/>
      <c r="R45" s="305"/>
      <c r="S45" s="302">
        <f t="shared" si="6"/>
        <v>0</v>
      </c>
      <c r="T45" s="302">
        <f t="shared" si="7"/>
        <v>0</v>
      </c>
      <c r="U45" s="303">
        <f t="shared" si="8"/>
        <v>0</v>
      </c>
    </row>
    <row r="46" spans="1:21">
      <c r="A46" s="280">
        <v>45</v>
      </c>
      <c r="B46" s="306"/>
      <c r="C46" s="305"/>
      <c r="D46" s="281"/>
      <c r="E46" s="287"/>
      <c r="F46" s="287"/>
      <c r="G46" s="287"/>
      <c r="H46" s="305"/>
      <c r="I46" s="305"/>
      <c r="J46" s="305"/>
      <c r="K46" s="305"/>
      <c r="L46" s="305"/>
      <c r="M46" s="305"/>
      <c r="N46" s="305"/>
      <c r="O46" s="305"/>
      <c r="P46" s="305"/>
      <c r="Q46" s="305"/>
      <c r="R46" s="305"/>
      <c r="S46" s="302">
        <f t="shared" si="6"/>
        <v>0</v>
      </c>
      <c r="T46" s="302">
        <f t="shared" si="7"/>
        <v>0</v>
      </c>
      <c r="U46" s="303">
        <f t="shared" si="8"/>
        <v>0</v>
      </c>
    </row>
    <row r="47" spans="1:21">
      <c r="A47" s="280">
        <v>46</v>
      </c>
      <c r="B47" s="306"/>
      <c r="C47" s="305"/>
      <c r="D47" s="281"/>
      <c r="E47" s="287"/>
      <c r="F47" s="287"/>
      <c r="G47" s="287"/>
      <c r="H47" s="305"/>
      <c r="I47" s="305"/>
      <c r="J47" s="305"/>
      <c r="K47" s="305"/>
      <c r="L47" s="305"/>
      <c r="M47" s="305"/>
      <c r="N47" s="305"/>
      <c r="O47" s="305"/>
      <c r="P47" s="305"/>
      <c r="Q47" s="305"/>
      <c r="R47" s="305"/>
      <c r="S47" s="302">
        <f t="shared" si="6"/>
        <v>0</v>
      </c>
      <c r="T47" s="302">
        <f t="shared" si="7"/>
        <v>0</v>
      </c>
      <c r="U47" s="303">
        <f t="shared" si="8"/>
        <v>0</v>
      </c>
    </row>
    <row r="48" spans="1:21">
      <c r="A48" s="280">
        <v>47</v>
      </c>
      <c r="B48" s="306"/>
      <c r="C48" s="305"/>
      <c r="D48" s="281"/>
      <c r="E48" s="287"/>
      <c r="F48" s="287"/>
      <c r="G48" s="287"/>
      <c r="H48" s="305"/>
      <c r="I48" s="305"/>
      <c r="J48" s="305"/>
      <c r="K48" s="305"/>
      <c r="L48" s="305"/>
      <c r="M48" s="305"/>
      <c r="N48" s="305"/>
      <c r="O48" s="305"/>
      <c r="P48" s="305"/>
      <c r="Q48" s="305"/>
      <c r="R48" s="305"/>
      <c r="S48" s="302">
        <f t="shared" si="6"/>
        <v>0</v>
      </c>
      <c r="T48" s="302">
        <f t="shared" si="7"/>
        <v>0</v>
      </c>
      <c r="U48" s="303">
        <f t="shared" si="8"/>
        <v>0</v>
      </c>
    </row>
    <row r="49" spans="1:21">
      <c r="A49" s="280">
        <v>48</v>
      </c>
      <c r="B49" s="306"/>
      <c r="C49" s="305"/>
      <c r="D49" s="281"/>
      <c r="E49" s="287"/>
      <c r="F49" s="287"/>
      <c r="G49" s="287"/>
      <c r="H49" s="305"/>
      <c r="I49" s="305"/>
      <c r="J49" s="305"/>
      <c r="K49" s="305"/>
      <c r="L49" s="305"/>
      <c r="M49" s="305"/>
      <c r="N49" s="305"/>
      <c r="O49" s="305"/>
      <c r="P49" s="305"/>
      <c r="Q49" s="305"/>
      <c r="R49" s="305"/>
      <c r="S49" s="302">
        <f t="shared" si="6"/>
        <v>0</v>
      </c>
      <c r="T49" s="302">
        <f t="shared" si="7"/>
        <v>0</v>
      </c>
      <c r="U49" s="303">
        <f t="shared" si="8"/>
        <v>0</v>
      </c>
    </row>
    <row r="50" spans="1:21">
      <c r="A50" s="280">
        <v>49</v>
      </c>
      <c r="B50" s="306"/>
      <c r="C50" s="305"/>
      <c r="D50" s="281"/>
      <c r="E50" s="287"/>
      <c r="F50" s="287"/>
      <c r="G50" s="287"/>
      <c r="H50" s="305"/>
      <c r="I50" s="305"/>
      <c r="J50" s="305"/>
      <c r="K50" s="305"/>
      <c r="L50" s="305"/>
      <c r="M50" s="305"/>
      <c r="N50" s="305"/>
      <c r="O50" s="305"/>
      <c r="P50" s="305"/>
      <c r="Q50" s="305"/>
      <c r="R50" s="305"/>
      <c r="S50" s="302">
        <f t="shared" si="6"/>
        <v>0</v>
      </c>
      <c r="T50" s="302">
        <f t="shared" si="7"/>
        <v>0</v>
      </c>
      <c r="U50" s="303">
        <f t="shared" si="8"/>
        <v>0</v>
      </c>
    </row>
    <row r="51" spans="1:21">
      <c r="A51" s="280">
        <v>50</v>
      </c>
      <c r="B51" s="306"/>
      <c r="C51" s="305"/>
      <c r="D51" s="281"/>
      <c r="E51" s="287"/>
      <c r="F51" s="287"/>
      <c r="G51" s="287"/>
      <c r="H51" s="305"/>
      <c r="I51" s="305"/>
      <c r="J51" s="305"/>
      <c r="K51" s="305"/>
      <c r="L51" s="305"/>
      <c r="M51" s="305"/>
      <c r="N51" s="305"/>
      <c r="O51" s="305"/>
      <c r="P51" s="305"/>
      <c r="Q51" s="305"/>
      <c r="R51" s="305"/>
      <c r="S51" s="302">
        <f t="shared" si="6"/>
        <v>0</v>
      </c>
      <c r="T51" s="302">
        <f t="shared" si="7"/>
        <v>0</v>
      </c>
      <c r="U51" s="303">
        <f t="shared" si="8"/>
        <v>0</v>
      </c>
    </row>
    <row r="52" spans="1:21">
      <c r="A52" s="280">
        <v>51</v>
      </c>
      <c r="B52" s="306"/>
      <c r="C52" s="305"/>
      <c r="D52" s="281"/>
      <c r="E52" s="287"/>
      <c r="F52" s="287"/>
      <c r="G52" s="287"/>
      <c r="H52" s="305"/>
      <c r="I52" s="305"/>
      <c r="J52" s="305"/>
      <c r="K52" s="305"/>
      <c r="L52" s="305"/>
      <c r="M52" s="305"/>
      <c r="N52" s="305"/>
      <c r="O52" s="305"/>
      <c r="P52" s="305"/>
      <c r="Q52" s="305"/>
      <c r="R52" s="305"/>
      <c r="S52" s="302">
        <f t="shared" si="6"/>
        <v>0</v>
      </c>
      <c r="T52" s="302">
        <f t="shared" si="7"/>
        <v>0</v>
      </c>
      <c r="U52" s="303">
        <f t="shared" si="8"/>
        <v>0</v>
      </c>
    </row>
    <row r="53" spans="1:21">
      <c r="A53" s="280">
        <v>52</v>
      </c>
      <c r="B53" s="306"/>
      <c r="C53" s="305"/>
      <c r="D53" s="281"/>
      <c r="E53" s="287"/>
      <c r="F53" s="287"/>
      <c r="G53" s="287"/>
      <c r="H53" s="305"/>
      <c r="I53" s="305"/>
      <c r="J53" s="305"/>
      <c r="K53" s="305"/>
      <c r="L53" s="305"/>
      <c r="M53" s="305"/>
      <c r="N53" s="305"/>
      <c r="O53" s="305"/>
      <c r="P53" s="305"/>
      <c r="Q53" s="305"/>
      <c r="R53" s="305"/>
      <c r="S53" s="302">
        <f t="shared" si="6"/>
        <v>0</v>
      </c>
      <c r="T53" s="302">
        <f t="shared" si="7"/>
        <v>0</v>
      </c>
      <c r="U53" s="303">
        <f t="shared" si="8"/>
        <v>0</v>
      </c>
    </row>
    <row r="54" spans="1:21">
      <c r="A54" s="280">
        <v>53</v>
      </c>
      <c r="B54" s="306"/>
      <c r="C54" s="305"/>
      <c r="D54" s="281"/>
      <c r="E54" s="287"/>
      <c r="F54" s="287"/>
      <c r="G54" s="287"/>
      <c r="H54" s="305"/>
      <c r="I54" s="305"/>
      <c r="J54" s="305"/>
      <c r="K54" s="305"/>
      <c r="L54" s="305"/>
      <c r="M54" s="305"/>
      <c r="N54" s="305"/>
      <c r="O54" s="305"/>
      <c r="P54" s="305"/>
      <c r="Q54" s="305"/>
      <c r="R54" s="305"/>
      <c r="S54" s="302">
        <f t="shared" si="6"/>
        <v>0</v>
      </c>
      <c r="T54" s="302">
        <f t="shared" si="7"/>
        <v>0</v>
      </c>
      <c r="U54" s="303">
        <f t="shared" si="8"/>
        <v>0</v>
      </c>
    </row>
    <row r="55" spans="1:21">
      <c r="A55" s="280">
        <v>54</v>
      </c>
      <c r="B55" s="306"/>
      <c r="C55" s="305"/>
      <c r="D55" s="281"/>
      <c r="E55" s="287"/>
      <c r="F55" s="287"/>
      <c r="G55" s="287"/>
      <c r="H55" s="305"/>
      <c r="I55" s="305"/>
      <c r="J55" s="305"/>
      <c r="K55" s="305"/>
      <c r="L55" s="305"/>
      <c r="M55" s="305"/>
      <c r="N55" s="305"/>
      <c r="O55" s="305"/>
      <c r="P55" s="305"/>
      <c r="Q55" s="305"/>
      <c r="R55" s="305"/>
      <c r="S55" s="302">
        <f t="shared" si="6"/>
        <v>0</v>
      </c>
      <c r="T55" s="302">
        <f t="shared" si="7"/>
        <v>0</v>
      </c>
      <c r="U55" s="303">
        <f t="shared" si="8"/>
        <v>0</v>
      </c>
    </row>
    <row r="56" spans="1:21">
      <c r="A56" s="280">
        <v>55</v>
      </c>
      <c r="B56" s="306"/>
      <c r="C56" s="305"/>
      <c r="D56" s="281"/>
      <c r="E56" s="287"/>
      <c r="F56" s="287"/>
      <c r="G56" s="287"/>
      <c r="H56" s="305"/>
      <c r="I56" s="305"/>
      <c r="J56" s="305"/>
      <c r="K56" s="305"/>
      <c r="L56" s="305"/>
      <c r="M56" s="305"/>
      <c r="N56" s="305"/>
      <c r="O56" s="305"/>
      <c r="P56" s="305"/>
      <c r="Q56" s="305"/>
      <c r="R56" s="305"/>
      <c r="S56" s="302">
        <f t="shared" si="6"/>
        <v>0</v>
      </c>
      <c r="T56" s="302">
        <f t="shared" si="7"/>
        <v>0</v>
      </c>
      <c r="U56" s="303">
        <f t="shared" si="8"/>
        <v>0</v>
      </c>
    </row>
    <row r="57" spans="1:21">
      <c r="A57" s="280">
        <v>56</v>
      </c>
      <c r="B57" s="306"/>
      <c r="C57" s="305"/>
      <c r="D57" s="281"/>
      <c r="E57" s="287"/>
      <c r="F57" s="287"/>
      <c r="G57" s="287"/>
      <c r="H57" s="305"/>
      <c r="I57" s="305"/>
      <c r="J57" s="305"/>
      <c r="K57" s="305"/>
      <c r="L57" s="305"/>
      <c r="M57" s="305"/>
      <c r="N57" s="305"/>
      <c r="O57" s="305"/>
      <c r="P57" s="305"/>
      <c r="Q57" s="305"/>
      <c r="R57" s="305"/>
      <c r="S57" s="302">
        <f t="shared" si="6"/>
        <v>0</v>
      </c>
      <c r="T57" s="302">
        <f t="shared" si="7"/>
        <v>0</v>
      </c>
      <c r="U57" s="303">
        <f t="shared" si="8"/>
        <v>0</v>
      </c>
    </row>
    <row r="58" spans="1:21">
      <c r="A58" s="280">
        <v>57</v>
      </c>
      <c r="B58" s="306"/>
      <c r="C58" s="305"/>
      <c r="D58" s="281"/>
      <c r="E58" s="287"/>
      <c r="F58" s="287"/>
      <c r="G58" s="287"/>
      <c r="H58" s="305"/>
      <c r="I58" s="305"/>
      <c r="J58" s="305"/>
      <c r="K58" s="305"/>
      <c r="L58" s="305"/>
      <c r="M58" s="305"/>
      <c r="N58" s="305"/>
      <c r="O58" s="305"/>
      <c r="P58" s="305"/>
      <c r="Q58" s="305"/>
      <c r="R58" s="305"/>
      <c r="S58" s="302">
        <f t="shared" ref="S58:S99" si="9">SUM(I58,K58,M58,O58,Q58)</f>
        <v>0</v>
      </c>
      <c r="T58" s="302">
        <f t="shared" ref="T58:T99" si="10">I58*J58+K58*L58+M58*N58+O58*P58+Q58*R58</f>
        <v>0</v>
      </c>
      <c r="U58" s="303">
        <f t="shared" ref="U58:U99" si="11">T58/(24*60)</f>
        <v>0</v>
      </c>
    </row>
    <row r="59" spans="1:21">
      <c r="A59" s="280">
        <v>58</v>
      </c>
      <c r="B59" s="306"/>
      <c r="C59" s="305"/>
      <c r="D59" s="281"/>
      <c r="E59" s="287"/>
      <c r="F59" s="287"/>
      <c r="G59" s="287"/>
      <c r="H59" s="305"/>
      <c r="I59" s="305"/>
      <c r="J59" s="305"/>
      <c r="K59" s="305"/>
      <c r="L59" s="305"/>
      <c r="M59" s="305"/>
      <c r="N59" s="305"/>
      <c r="O59" s="305"/>
      <c r="P59" s="305"/>
      <c r="Q59" s="305"/>
      <c r="R59" s="305"/>
      <c r="S59" s="302">
        <f t="shared" si="9"/>
        <v>0</v>
      </c>
      <c r="T59" s="302">
        <f t="shared" si="10"/>
        <v>0</v>
      </c>
      <c r="U59" s="303">
        <f t="shared" si="11"/>
        <v>0</v>
      </c>
    </row>
    <row r="60" spans="1:21">
      <c r="A60" s="280">
        <v>59</v>
      </c>
      <c r="B60" s="306"/>
      <c r="C60" s="305"/>
      <c r="D60" s="281"/>
      <c r="E60" s="287"/>
      <c r="F60" s="287"/>
      <c r="G60" s="287"/>
      <c r="H60" s="305"/>
      <c r="I60" s="305"/>
      <c r="J60" s="305"/>
      <c r="K60" s="305"/>
      <c r="L60" s="305"/>
      <c r="M60" s="305"/>
      <c r="N60" s="305"/>
      <c r="O60" s="305"/>
      <c r="P60" s="305"/>
      <c r="Q60" s="305"/>
      <c r="R60" s="305"/>
      <c r="S60" s="302">
        <f t="shared" si="9"/>
        <v>0</v>
      </c>
      <c r="T60" s="302">
        <f t="shared" si="10"/>
        <v>0</v>
      </c>
      <c r="U60" s="303">
        <f t="shared" si="11"/>
        <v>0</v>
      </c>
    </row>
    <row r="61" spans="1:21">
      <c r="A61" s="280">
        <v>60</v>
      </c>
      <c r="B61" s="306"/>
      <c r="C61" s="305"/>
      <c r="D61" s="281"/>
      <c r="E61" s="287"/>
      <c r="F61" s="287"/>
      <c r="G61" s="287"/>
      <c r="H61" s="305"/>
      <c r="I61" s="305"/>
      <c r="J61" s="305"/>
      <c r="K61" s="305"/>
      <c r="L61" s="305"/>
      <c r="M61" s="305"/>
      <c r="N61" s="305"/>
      <c r="O61" s="305"/>
      <c r="P61" s="305"/>
      <c r="Q61" s="305"/>
      <c r="R61" s="305"/>
      <c r="S61" s="302">
        <f t="shared" si="9"/>
        <v>0</v>
      </c>
      <c r="T61" s="302">
        <f t="shared" si="10"/>
        <v>0</v>
      </c>
      <c r="U61" s="303">
        <f t="shared" si="11"/>
        <v>0</v>
      </c>
    </row>
    <row r="62" spans="1:21">
      <c r="A62" s="280">
        <v>61</v>
      </c>
      <c r="B62" s="306"/>
      <c r="C62" s="305"/>
      <c r="D62" s="281"/>
      <c r="E62" s="287"/>
      <c r="F62" s="287"/>
      <c r="G62" s="287"/>
      <c r="H62" s="305"/>
      <c r="I62" s="305"/>
      <c r="J62" s="305"/>
      <c r="K62" s="305"/>
      <c r="L62" s="305"/>
      <c r="M62" s="305"/>
      <c r="N62" s="305"/>
      <c r="O62" s="305"/>
      <c r="P62" s="305"/>
      <c r="Q62" s="305"/>
      <c r="R62" s="305"/>
      <c r="S62" s="302">
        <f t="shared" si="9"/>
        <v>0</v>
      </c>
      <c r="T62" s="302">
        <f t="shared" si="10"/>
        <v>0</v>
      </c>
      <c r="U62" s="303">
        <f t="shared" si="11"/>
        <v>0</v>
      </c>
    </row>
    <row r="63" spans="1:21">
      <c r="A63" s="280">
        <v>62</v>
      </c>
      <c r="B63" s="306"/>
      <c r="C63" s="305"/>
      <c r="D63" s="281"/>
      <c r="E63" s="287"/>
      <c r="F63" s="287"/>
      <c r="G63" s="287"/>
      <c r="H63" s="305"/>
      <c r="I63" s="305"/>
      <c r="J63" s="305"/>
      <c r="K63" s="305"/>
      <c r="L63" s="305"/>
      <c r="M63" s="305"/>
      <c r="N63" s="305"/>
      <c r="O63" s="305"/>
      <c r="P63" s="305"/>
      <c r="Q63" s="305"/>
      <c r="R63" s="305"/>
      <c r="S63" s="302">
        <f t="shared" si="9"/>
        <v>0</v>
      </c>
      <c r="T63" s="302">
        <f t="shared" si="10"/>
        <v>0</v>
      </c>
      <c r="U63" s="303">
        <f t="shared" si="11"/>
        <v>0</v>
      </c>
    </row>
    <row r="64" spans="1:21">
      <c r="A64" s="280">
        <v>63</v>
      </c>
      <c r="B64" s="306"/>
      <c r="C64" s="305"/>
      <c r="D64" s="281"/>
      <c r="E64" s="287"/>
      <c r="F64" s="287"/>
      <c r="G64" s="287"/>
      <c r="H64" s="305"/>
      <c r="I64" s="305"/>
      <c r="J64" s="305"/>
      <c r="K64" s="305"/>
      <c r="L64" s="305"/>
      <c r="M64" s="305"/>
      <c r="N64" s="305"/>
      <c r="O64" s="305"/>
      <c r="P64" s="305"/>
      <c r="Q64" s="305"/>
      <c r="R64" s="305"/>
      <c r="S64" s="302">
        <f t="shared" si="9"/>
        <v>0</v>
      </c>
      <c r="T64" s="302">
        <f t="shared" si="10"/>
        <v>0</v>
      </c>
      <c r="U64" s="303">
        <f t="shared" si="11"/>
        <v>0</v>
      </c>
    </row>
    <row r="65" spans="1:21">
      <c r="A65" s="280">
        <v>64</v>
      </c>
      <c r="B65" s="306"/>
      <c r="C65" s="305"/>
      <c r="D65" s="281"/>
      <c r="E65" s="287"/>
      <c r="F65" s="287"/>
      <c r="G65" s="287"/>
      <c r="H65" s="305"/>
      <c r="I65" s="305"/>
      <c r="J65" s="305"/>
      <c r="K65" s="305"/>
      <c r="L65" s="305"/>
      <c r="M65" s="305"/>
      <c r="N65" s="305"/>
      <c r="O65" s="305"/>
      <c r="P65" s="305"/>
      <c r="Q65" s="305"/>
      <c r="R65" s="305"/>
      <c r="S65" s="302">
        <f t="shared" si="9"/>
        <v>0</v>
      </c>
      <c r="T65" s="302">
        <f t="shared" si="10"/>
        <v>0</v>
      </c>
      <c r="U65" s="303">
        <f t="shared" si="11"/>
        <v>0</v>
      </c>
    </row>
    <row r="66" spans="1:21">
      <c r="A66" s="280">
        <v>65</v>
      </c>
      <c r="B66" s="306"/>
      <c r="C66" s="305"/>
      <c r="D66" s="281"/>
      <c r="E66" s="287"/>
      <c r="F66" s="287"/>
      <c r="G66" s="287"/>
      <c r="H66" s="305"/>
      <c r="I66" s="305"/>
      <c r="J66" s="305"/>
      <c r="K66" s="305"/>
      <c r="L66" s="305"/>
      <c r="M66" s="305"/>
      <c r="N66" s="305"/>
      <c r="O66" s="305"/>
      <c r="P66" s="305"/>
      <c r="Q66" s="305"/>
      <c r="R66" s="305"/>
      <c r="S66" s="302">
        <f t="shared" si="9"/>
        <v>0</v>
      </c>
      <c r="T66" s="302">
        <f t="shared" si="10"/>
        <v>0</v>
      </c>
      <c r="U66" s="303">
        <f t="shared" si="11"/>
        <v>0</v>
      </c>
    </row>
    <row r="67" spans="1:21">
      <c r="A67" s="280">
        <v>66</v>
      </c>
      <c r="B67" s="306"/>
      <c r="C67" s="305"/>
      <c r="D67" s="281"/>
      <c r="E67" s="287"/>
      <c r="F67" s="287"/>
      <c r="G67" s="287"/>
      <c r="H67" s="305"/>
      <c r="I67" s="305"/>
      <c r="J67" s="305"/>
      <c r="K67" s="305"/>
      <c r="L67" s="305"/>
      <c r="M67" s="305"/>
      <c r="N67" s="305"/>
      <c r="O67" s="305"/>
      <c r="P67" s="305"/>
      <c r="Q67" s="305"/>
      <c r="R67" s="305"/>
      <c r="S67" s="302">
        <f t="shared" si="9"/>
        <v>0</v>
      </c>
      <c r="T67" s="302">
        <f t="shared" si="10"/>
        <v>0</v>
      </c>
      <c r="U67" s="303">
        <f t="shared" si="11"/>
        <v>0</v>
      </c>
    </row>
    <row r="68" spans="1:21">
      <c r="A68" s="280">
        <v>67</v>
      </c>
      <c r="B68" s="306"/>
      <c r="C68" s="305"/>
      <c r="D68" s="281"/>
      <c r="E68" s="287"/>
      <c r="F68" s="287"/>
      <c r="G68" s="287"/>
      <c r="H68" s="305"/>
      <c r="I68" s="305"/>
      <c r="J68" s="305"/>
      <c r="K68" s="305"/>
      <c r="L68" s="305"/>
      <c r="M68" s="305"/>
      <c r="N68" s="305"/>
      <c r="O68" s="305"/>
      <c r="P68" s="305"/>
      <c r="Q68" s="305"/>
      <c r="R68" s="305"/>
      <c r="S68" s="302">
        <f t="shared" si="9"/>
        <v>0</v>
      </c>
      <c r="T68" s="302">
        <f t="shared" si="10"/>
        <v>0</v>
      </c>
      <c r="U68" s="303">
        <f t="shared" si="11"/>
        <v>0</v>
      </c>
    </row>
    <row r="69" spans="1:21">
      <c r="A69" s="280">
        <v>68</v>
      </c>
      <c r="B69" s="306"/>
      <c r="C69" s="305"/>
      <c r="D69" s="281"/>
      <c r="E69" s="287"/>
      <c r="F69" s="287"/>
      <c r="G69" s="287"/>
      <c r="H69" s="305"/>
      <c r="I69" s="305"/>
      <c r="J69" s="305"/>
      <c r="K69" s="305"/>
      <c r="L69" s="305"/>
      <c r="M69" s="305"/>
      <c r="N69" s="305"/>
      <c r="O69" s="305"/>
      <c r="P69" s="305"/>
      <c r="Q69" s="305"/>
      <c r="R69" s="305"/>
      <c r="S69" s="302">
        <f t="shared" si="9"/>
        <v>0</v>
      </c>
      <c r="T69" s="302">
        <f t="shared" si="10"/>
        <v>0</v>
      </c>
      <c r="U69" s="303">
        <f t="shared" si="11"/>
        <v>0</v>
      </c>
    </row>
    <row r="70" spans="1:21">
      <c r="A70" s="280">
        <v>69</v>
      </c>
      <c r="B70" s="306"/>
      <c r="C70" s="305"/>
      <c r="D70" s="281"/>
      <c r="E70" s="287"/>
      <c r="F70" s="287"/>
      <c r="G70" s="287"/>
      <c r="H70" s="305"/>
      <c r="I70" s="305"/>
      <c r="J70" s="305"/>
      <c r="K70" s="305"/>
      <c r="L70" s="305"/>
      <c r="M70" s="305"/>
      <c r="N70" s="305"/>
      <c r="O70" s="305"/>
      <c r="P70" s="305"/>
      <c r="Q70" s="305"/>
      <c r="R70" s="305"/>
      <c r="S70" s="302">
        <f t="shared" si="9"/>
        <v>0</v>
      </c>
      <c r="T70" s="302">
        <f t="shared" si="10"/>
        <v>0</v>
      </c>
      <c r="U70" s="303">
        <f t="shared" si="11"/>
        <v>0</v>
      </c>
    </row>
    <row r="71" spans="1:21">
      <c r="A71" s="280">
        <v>70</v>
      </c>
      <c r="B71" s="306"/>
      <c r="C71" s="305"/>
      <c r="D71" s="281"/>
      <c r="E71" s="287"/>
      <c r="F71" s="287"/>
      <c r="G71" s="287"/>
      <c r="H71" s="305"/>
      <c r="I71" s="305"/>
      <c r="J71" s="305"/>
      <c r="K71" s="305"/>
      <c r="L71" s="305"/>
      <c r="M71" s="305"/>
      <c r="N71" s="305"/>
      <c r="O71" s="305"/>
      <c r="P71" s="305"/>
      <c r="Q71" s="305"/>
      <c r="R71" s="305"/>
      <c r="S71" s="302">
        <f t="shared" si="9"/>
        <v>0</v>
      </c>
      <c r="T71" s="302">
        <f t="shared" si="10"/>
        <v>0</v>
      </c>
      <c r="U71" s="303">
        <f t="shared" si="11"/>
        <v>0</v>
      </c>
    </row>
    <row r="72" spans="1:21">
      <c r="A72" s="280">
        <v>71</v>
      </c>
      <c r="B72" s="306"/>
      <c r="C72" s="305"/>
      <c r="D72" s="281"/>
      <c r="E72" s="287"/>
      <c r="F72" s="287"/>
      <c r="G72" s="287"/>
      <c r="H72" s="305"/>
      <c r="I72" s="305"/>
      <c r="J72" s="305"/>
      <c r="K72" s="305"/>
      <c r="L72" s="305"/>
      <c r="M72" s="305"/>
      <c r="N72" s="305"/>
      <c r="O72" s="305"/>
      <c r="P72" s="305"/>
      <c r="Q72" s="305"/>
      <c r="R72" s="305"/>
      <c r="S72" s="302">
        <f t="shared" si="9"/>
        <v>0</v>
      </c>
      <c r="T72" s="302">
        <f t="shared" si="10"/>
        <v>0</v>
      </c>
      <c r="U72" s="303">
        <f t="shared" si="11"/>
        <v>0</v>
      </c>
    </row>
    <row r="73" spans="1:21">
      <c r="A73" s="280">
        <v>72</v>
      </c>
      <c r="B73" s="306"/>
      <c r="C73" s="305"/>
      <c r="D73" s="281"/>
      <c r="E73" s="287"/>
      <c r="F73" s="287"/>
      <c r="G73" s="287"/>
      <c r="H73" s="305"/>
      <c r="I73" s="305"/>
      <c r="J73" s="305"/>
      <c r="K73" s="305"/>
      <c r="L73" s="305"/>
      <c r="M73" s="305"/>
      <c r="N73" s="305"/>
      <c r="O73" s="305"/>
      <c r="P73" s="305"/>
      <c r="Q73" s="305"/>
      <c r="R73" s="305"/>
      <c r="S73" s="302">
        <f t="shared" si="9"/>
        <v>0</v>
      </c>
      <c r="T73" s="302">
        <f t="shared" si="10"/>
        <v>0</v>
      </c>
      <c r="U73" s="303">
        <f t="shared" si="11"/>
        <v>0</v>
      </c>
    </row>
    <row r="74" spans="1:21">
      <c r="A74" s="280">
        <v>73</v>
      </c>
      <c r="B74" s="306"/>
      <c r="C74" s="305"/>
      <c r="D74" s="281"/>
      <c r="E74" s="287"/>
      <c r="F74" s="287"/>
      <c r="G74" s="287"/>
      <c r="H74" s="305"/>
      <c r="I74" s="305"/>
      <c r="J74" s="305"/>
      <c r="K74" s="305"/>
      <c r="L74" s="305"/>
      <c r="M74" s="305"/>
      <c r="N74" s="305"/>
      <c r="O74" s="305"/>
      <c r="P74" s="305"/>
      <c r="Q74" s="305"/>
      <c r="R74" s="305"/>
      <c r="S74" s="302">
        <f t="shared" si="9"/>
        <v>0</v>
      </c>
      <c r="T74" s="302">
        <f t="shared" si="10"/>
        <v>0</v>
      </c>
      <c r="U74" s="303">
        <f t="shared" si="11"/>
        <v>0</v>
      </c>
    </row>
    <row r="75" spans="1:21">
      <c r="A75" s="280">
        <v>74</v>
      </c>
      <c r="B75" s="306"/>
      <c r="C75" s="305"/>
      <c r="D75" s="281"/>
      <c r="E75" s="287"/>
      <c r="F75" s="287"/>
      <c r="G75" s="287"/>
      <c r="H75" s="305"/>
      <c r="I75" s="305"/>
      <c r="J75" s="305"/>
      <c r="K75" s="305"/>
      <c r="L75" s="305"/>
      <c r="M75" s="305"/>
      <c r="N75" s="305"/>
      <c r="O75" s="305"/>
      <c r="P75" s="305"/>
      <c r="Q75" s="305"/>
      <c r="R75" s="305"/>
      <c r="S75" s="302">
        <f t="shared" si="9"/>
        <v>0</v>
      </c>
      <c r="T75" s="302">
        <f t="shared" si="10"/>
        <v>0</v>
      </c>
      <c r="U75" s="303">
        <f t="shared" si="11"/>
        <v>0</v>
      </c>
    </row>
    <row r="76" spans="1:21">
      <c r="A76" s="280">
        <v>75</v>
      </c>
      <c r="B76" s="306"/>
      <c r="C76" s="305"/>
      <c r="D76" s="281"/>
      <c r="E76" s="287"/>
      <c r="F76" s="287"/>
      <c r="G76" s="287"/>
      <c r="H76" s="305"/>
      <c r="I76" s="305"/>
      <c r="J76" s="305"/>
      <c r="K76" s="305"/>
      <c r="L76" s="305"/>
      <c r="M76" s="305"/>
      <c r="N76" s="305"/>
      <c r="O76" s="305"/>
      <c r="P76" s="305"/>
      <c r="Q76" s="305"/>
      <c r="R76" s="305"/>
      <c r="S76" s="302">
        <f t="shared" si="9"/>
        <v>0</v>
      </c>
      <c r="T76" s="302">
        <f t="shared" si="10"/>
        <v>0</v>
      </c>
      <c r="U76" s="303">
        <f t="shared" si="11"/>
        <v>0</v>
      </c>
    </row>
    <row r="77" spans="1:21">
      <c r="A77" s="280">
        <v>76</v>
      </c>
      <c r="B77" s="306"/>
      <c r="C77" s="305"/>
      <c r="D77" s="281"/>
      <c r="E77" s="287"/>
      <c r="F77" s="287"/>
      <c r="G77" s="287"/>
      <c r="H77" s="305"/>
      <c r="I77" s="305"/>
      <c r="J77" s="305"/>
      <c r="K77" s="305"/>
      <c r="L77" s="305"/>
      <c r="M77" s="305"/>
      <c r="N77" s="305"/>
      <c r="O77" s="305"/>
      <c r="P77" s="305"/>
      <c r="Q77" s="305"/>
      <c r="R77" s="305"/>
      <c r="S77" s="302">
        <f t="shared" si="9"/>
        <v>0</v>
      </c>
      <c r="T77" s="302">
        <f t="shared" si="10"/>
        <v>0</v>
      </c>
      <c r="U77" s="303">
        <f t="shared" si="11"/>
        <v>0</v>
      </c>
    </row>
    <row r="78" spans="1:21">
      <c r="A78" s="280">
        <v>77</v>
      </c>
      <c r="B78" s="306"/>
      <c r="C78" s="305"/>
      <c r="D78" s="281"/>
      <c r="E78" s="287"/>
      <c r="F78" s="287"/>
      <c r="G78" s="287"/>
      <c r="H78" s="305"/>
      <c r="I78" s="305"/>
      <c r="J78" s="305"/>
      <c r="K78" s="305"/>
      <c r="L78" s="305"/>
      <c r="M78" s="305"/>
      <c r="N78" s="305"/>
      <c r="O78" s="305"/>
      <c r="P78" s="305"/>
      <c r="Q78" s="305"/>
      <c r="R78" s="305"/>
      <c r="S78" s="302">
        <f t="shared" si="9"/>
        <v>0</v>
      </c>
      <c r="T78" s="302">
        <f t="shared" si="10"/>
        <v>0</v>
      </c>
      <c r="U78" s="303">
        <f t="shared" si="11"/>
        <v>0</v>
      </c>
    </row>
    <row r="79" spans="1:21">
      <c r="A79" s="280">
        <v>78</v>
      </c>
      <c r="B79" s="306"/>
      <c r="C79" s="305"/>
      <c r="D79" s="281"/>
      <c r="E79" s="287"/>
      <c r="F79" s="287"/>
      <c r="G79" s="287"/>
      <c r="H79" s="305"/>
      <c r="I79" s="305"/>
      <c r="J79" s="305"/>
      <c r="K79" s="305"/>
      <c r="L79" s="305"/>
      <c r="M79" s="305"/>
      <c r="N79" s="305"/>
      <c r="O79" s="305"/>
      <c r="P79" s="305"/>
      <c r="Q79" s="305"/>
      <c r="R79" s="305"/>
      <c r="S79" s="302">
        <f t="shared" si="9"/>
        <v>0</v>
      </c>
      <c r="T79" s="302">
        <f t="shared" si="10"/>
        <v>0</v>
      </c>
      <c r="U79" s="303">
        <f t="shared" si="11"/>
        <v>0</v>
      </c>
    </row>
    <row r="80" spans="1:21">
      <c r="A80" s="280">
        <v>79</v>
      </c>
      <c r="B80" s="306"/>
      <c r="C80" s="305"/>
      <c r="D80" s="281"/>
      <c r="E80" s="287"/>
      <c r="F80" s="287"/>
      <c r="G80" s="287"/>
      <c r="H80" s="305"/>
      <c r="I80" s="305"/>
      <c r="J80" s="305"/>
      <c r="K80" s="305"/>
      <c r="L80" s="305"/>
      <c r="M80" s="305"/>
      <c r="N80" s="305"/>
      <c r="O80" s="305"/>
      <c r="P80" s="305"/>
      <c r="Q80" s="305"/>
      <c r="R80" s="305"/>
      <c r="S80" s="302">
        <f t="shared" si="9"/>
        <v>0</v>
      </c>
      <c r="T80" s="302">
        <f t="shared" si="10"/>
        <v>0</v>
      </c>
      <c r="U80" s="303">
        <f t="shared" si="11"/>
        <v>0</v>
      </c>
    </row>
    <row r="81" spans="1:21">
      <c r="A81" s="280">
        <v>80</v>
      </c>
      <c r="B81" s="306"/>
      <c r="C81" s="305"/>
      <c r="D81" s="281"/>
      <c r="E81" s="287"/>
      <c r="F81" s="287"/>
      <c r="G81" s="287"/>
      <c r="H81" s="305"/>
      <c r="I81" s="305"/>
      <c r="J81" s="305"/>
      <c r="K81" s="305"/>
      <c r="L81" s="305"/>
      <c r="M81" s="305"/>
      <c r="N81" s="305"/>
      <c r="O81" s="305"/>
      <c r="P81" s="305"/>
      <c r="Q81" s="305"/>
      <c r="R81" s="305"/>
      <c r="S81" s="302">
        <f t="shared" si="9"/>
        <v>0</v>
      </c>
      <c r="T81" s="302">
        <f t="shared" si="10"/>
        <v>0</v>
      </c>
      <c r="U81" s="303">
        <f t="shared" si="11"/>
        <v>0</v>
      </c>
    </row>
    <row r="82" spans="1:21">
      <c r="A82" s="280">
        <v>81</v>
      </c>
      <c r="B82" s="306"/>
      <c r="C82" s="305"/>
      <c r="D82" s="281"/>
      <c r="E82" s="287"/>
      <c r="F82" s="287"/>
      <c r="G82" s="287"/>
      <c r="H82" s="305"/>
      <c r="I82" s="305"/>
      <c r="J82" s="305"/>
      <c r="K82" s="305"/>
      <c r="L82" s="305"/>
      <c r="M82" s="305"/>
      <c r="N82" s="305"/>
      <c r="O82" s="305"/>
      <c r="P82" s="305"/>
      <c r="Q82" s="305"/>
      <c r="R82" s="305"/>
      <c r="S82" s="302">
        <f t="shared" si="9"/>
        <v>0</v>
      </c>
      <c r="T82" s="302">
        <f t="shared" si="10"/>
        <v>0</v>
      </c>
      <c r="U82" s="303">
        <f t="shared" si="11"/>
        <v>0</v>
      </c>
    </row>
    <row r="83" spans="1:21">
      <c r="A83" s="280">
        <v>82</v>
      </c>
      <c r="B83" s="306"/>
      <c r="C83" s="305"/>
      <c r="D83" s="281"/>
      <c r="E83" s="287"/>
      <c r="F83" s="287"/>
      <c r="G83" s="287"/>
      <c r="H83" s="305"/>
      <c r="I83" s="305"/>
      <c r="J83" s="305"/>
      <c r="K83" s="305"/>
      <c r="L83" s="305"/>
      <c r="M83" s="305"/>
      <c r="N83" s="305"/>
      <c r="O83" s="305"/>
      <c r="P83" s="305"/>
      <c r="Q83" s="305"/>
      <c r="R83" s="305"/>
      <c r="S83" s="302">
        <f t="shared" si="9"/>
        <v>0</v>
      </c>
      <c r="T83" s="302">
        <f t="shared" si="10"/>
        <v>0</v>
      </c>
      <c r="U83" s="303">
        <f t="shared" si="11"/>
        <v>0</v>
      </c>
    </row>
    <row r="84" spans="1:21">
      <c r="A84" s="280">
        <v>83</v>
      </c>
      <c r="B84" s="306"/>
      <c r="C84" s="305"/>
      <c r="D84" s="281"/>
      <c r="E84" s="287"/>
      <c r="F84" s="287"/>
      <c r="G84" s="287"/>
      <c r="H84" s="305"/>
      <c r="I84" s="305"/>
      <c r="J84" s="305"/>
      <c r="K84" s="305"/>
      <c r="L84" s="305"/>
      <c r="M84" s="305"/>
      <c r="N84" s="305"/>
      <c r="O84" s="305"/>
      <c r="P84" s="305"/>
      <c r="Q84" s="305"/>
      <c r="R84" s="305"/>
      <c r="S84" s="302">
        <f t="shared" si="9"/>
        <v>0</v>
      </c>
      <c r="T84" s="302">
        <f t="shared" si="10"/>
        <v>0</v>
      </c>
      <c r="U84" s="303">
        <f t="shared" si="11"/>
        <v>0</v>
      </c>
    </row>
    <row r="85" spans="1:21">
      <c r="A85" s="280">
        <v>84</v>
      </c>
      <c r="B85" s="306"/>
      <c r="C85" s="305"/>
      <c r="D85" s="281"/>
      <c r="E85" s="287"/>
      <c r="F85" s="287"/>
      <c r="G85" s="287"/>
      <c r="H85" s="305"/>
      <c r="I85" s="305"/>
      <c r="J85" s="305"/>
      <c r="K85" s="305"/>
      <c r="L85" s="305"/>
      <c r="M85" s="305"/>
      <c r="N85" s="305"/>
      <c r="O85" s="305"/>
      <c r="P85" s="305"/>
      <c r="Q85" s="305"/>
      <c r="R85" s="305"/>
      <c r="S85" s="302">
        <f t="shared" si="9"/>
        <v>0</v>
      </c>
      <c r="T85" s="302">
        <f t="shared" si="10"/>
        <v>0</v>
      </c>
      <c r="U85" s="303">
        <f t="shared" si="11"/>
        <v>0</v>
      </c>
    </row>
    <row r="86" spans="1:21">
      <c r="A86" s="280">
        <v>85</v>
      </c>
      <c r="B86" s="306"/>
      <c r="C86" s="305"/>
      <c r="D86" s="281"/>
      <c r="E86" s="287"/>
      <c r="F86" s="287"/>
      <c r="G86" s="287"/>
      <c r="H86" s="305"/>
      <c r="I86" s="305"/>
      <c r="J86" s="305"/>
      <c r="K86" s="305"/>
      <c r="L86" s="305"/>
      <c r="M86" s="305"/>
      <c r="N86" s="305"/>
      <c r="O86" s="305"/>
      <c r="P86" s="305"/>
      <c r="Q86" s="305"/>
      <c r="R86" s="305"/>
      <c r="S86" s="302">
        <f t="shared" si="9"/>
        <v>0</v>
      </c>
      <c r="T86" s="302">
        <f t="shared" si="10"/>
        <v>0</v>
      </c>
      <c r="U86" s="303">
        <f t="shared" si="11"/>
        <v>0</v>
      </c>
    </row>
    <row r="87" spans="1:21">
      <c r="A87" s="280">
        <v>86</v>
      </c>
      <c r="B87" s="306"/>
      <c r="C87" s="305"/>
      <c r="D87" s="281"/>
      <c r="E87" s="287"/>
      <c r="F87" s="287"/>
      <c r="G87" s="287"/>
      <c r="H87" s="305"/>
      <c r="I87" s="305"/>
      <c r="J87" s="305"/>
      <c r="K87" s="305"/>
      <c r="L87" s="305"/>
      <c r="M87" s="305"/>
      <c r="N87" s="305"/>
      <c r="O87" s="305"/>
      <c r="P87" s="305"/>
      <c r="Q87" s="305"/>
      <c r="R87" s="305"/>
      <c r="S87" s="302">
        <f t="shared" si="9"/>
        <v>0</v>
      </c>
      <c r="T87" s="302">
        <f t="shared" si="10"/>
        <v>0</v>
      </c>
      <c r="U87" s="303">
        <f t="shared" si="11"/>
        <v>0</v>
      </c>
    </row>
    <row r="88" spans="1:21">
      <c r="A88" s="280">
        <v>87</v>
      </c>
      <c r="B88" s="306"/>
      <c r="C88" s="305"/>
      <c r="D88" s="281"/>
      <c r="E88" s="287"/>
      <c r="F88" s="287"/>
      <c r="G88" s="287"/>
      <c r="H88" s="305"/>
      <c r="I88" s="305"/>
      <c r="J88" s="305"/>
      <c r="K88" s="305"/>
      <c r="L88" s="305"/>
      <c r="M88" s="305"/>
      <c r="N88" s="305"/>
      <c r="O88" s="305"/>
      <c r="P88" s="305"/>
      <c r="Q88" s="305"/>
      <c r="R88" s="305"/>
      <c r="S88" s="302">
        <f t="shared" si="9"/>
        <v>0</v>
      </c>
      <c r="T88" s="302">
        <f t="shared" si="10"/>
        <v>0</v>
      </c>
      <c r="U88" s="303">
        <f t="shared" si="11"/>
        <v>0</v>
      </c>
    </row>
    <row r="89" spans="1:21">
      <c r="A89" s="280">
        <v>88</v>
      </c>
      <c r="B89" s="306"/>
      <c r="C89" s="305"/>
      <c r="D89" s="281"/>
      <c r="E89" s="287"/>
      <c r="F89" s="287"/>
      <c r="G89" s="287"/>
      <c r="H89" s="305"/>
      <c r="I89" s="305"/>
      <c r="J89" s="305"/>
      <c r="K89" s="305"/>
      <c r="L89" s="305"/>
      <c r="M89" s="305"/>
      <c r="N89" s="305"/>
      <c r="O89" s="305"/>
      <c r="P89" s="305"/>
      <c r="Q89" s="305"/>
      <c r="R89" s="305"/>
      <c r="S89" s="302">
        <f t="shared" si="9"/>
        <v>0</v>
      </c>
      <c r="T89" s="302">
        <f t="shared" si="10"/>
        <v>0</v>
      </c>
      <c r="U89" s="303">
        <f t="shared" si="11"/>
        <v>0</v>
      </c>
    </row>
    <row r="90" spans="1:21">
      <c r="A90" s="280">
        <v>89</v>
      </c>
      <c r="B90" s="306"/>
      <c r="C90" s="305"/>
      <c r="D90" s="281"/>
      <c r="E90" s="287"/>
      <c r="F90" s="287"/>
      <c r="G90" s="287"/>
      <c r="H90" s="305"/>
      <c r="I90" s="305"/>
      <c r="J90" s="305"/>
      <c r="K90" s="305"/>
      <c r="L90" s="305"/>
      <c r="M90" s="305"/>
      <c r="N90" s="305"/>
      <c r="O90" s="305"/>
      <c r="P90" s="305"/>
      <c r="Q90" s="305"/>
      <c r="R90" s="305"/>
      <c r="S90" s="302">
        <f t="shared" si="9"/>
        <v>0</v>
      </c>
      <c r="T90" s="302">
        <f t="shared" si="10"/>
        <v>0</v>
      </c>
      <c r="U90" s="303">
        <f t="shared" si="11"/>
        <v>0</v>
      </c>
    </row>
    <row r="91" spans="1:21">
      <c r="A91" s="280">
        <v>90</v>
      </c>
      <c r="B91" s="306"/>
      <c r="C91" s="305"/>
      <c r="D91" s="281"/>
      <c r="E91" s="287"/>
      <c r="F91" s="287"/>
      <c r="G91" s="287"/>
      <c r="H91" s="305"/>
      <c r="I91" s="305"/>
      <c r="J91" s="305"/>
      <c r="K91" s="305"/>
      <c r="L91" s="305"/>
      <c r="M91" s="305"/>
      <c r="N91" s="305"/>
      <c r="O91" s="305"/>
      <c r="P91" s="305"/>
      <c r="Q91" s="305"/>
      <c r="R91" s="305"/>
      <c r="S91" s="302">
        <f t="shared" si="9"/>
        <v>0</v>
      </c>
      <c r="T91" s="302">
        <f t="shared" si="10"/>
        <v>0</v>
      </c>
      <c r="U91" s="303">
        <f t="shared" si="11"/>
        <v>0</v>
      </c>
    </row>
    <row r="92" spans="1:21">
      <c r="A92" s="280">
        <v>91</v>
      </c>
      <c r="B92" s="306"/>
      <c r="C92" s="305"/>
      <c r="D92" s="281"/>
      <c r="E92" s="287"/>
      <c r="F92" s="287"/>
      <c r="G92" s="287"/>
      <c r="H92" s="305"/>
      <c r="I92" s="305"/>
      <c r="J92" s="305"/>
      <c r="K92" s="305"/>
      <c r="L92" s="305"/>
      <c r="M92" s="305"/>
      <c r="N92" s="305"/>
      <c r="O92" s="305"/>
      <c r="P92" s="305"/>
      <c r="Q92" s="305"/>
      <c r="R92" s="305"/>
      <c r="S92" s="302">
        <f t="shared" si="9"/>
        <v>0</v>
      </c>
      <c r="T92" s="302">
        <f t="shared" si="10"/>
        <v>0</v>
      </c>
      <c r="U92" s="303">
        <f t="shared" si="11"/>
        <v>0</v>
      </c>
    </row>
    <row r="93" spans="1:21">
      <c r="A93" s="280">
        <v>92</v>
      </c>
      <c r="B93" s="306"/>
      <c r="C93" s="305"/>
      <c r="D93" s="281"/>
      <c r="E93" s="287"/>
      <c r="F93" s="287"/>
      <c r="G93" s="287"/>
      <c r="H93" s="305"/>
      <c r="I93" s="305"/>
      <c r="J93" s="305"/>
      <c r="K93" s="305"/>
      <c r="L93" s="305"/>
      <c r="M93" s="305"/>
      <c r="N93" s="305"/>
      <c r="O93" s="305"/>
      <c r="P93" s="305"/>
      <c r="Q93" s="305"/>
      <c r="R93" s="305"/>
      <c r="S93" s="302">
        <f t="shared" si="9"/>
        <v>0</v>
      </c>
      <c r="T93" s="302">
        <f t="shared" si="10"/>
        <v>0</v>
      </c>
      <c r="U93" s="303">
        <f t="shared" si="11"/>
        <v>0</v>
      </c>
    </row>
    <row r="94" spans="1:21">
      <c r="A94" s="280">
        <v>93</v>
      </c>
      <c r="B94" s="306"/>
      <c r="C94" s="305"/>
      <c r="D94" s="281"/>
      <c r="E94" s="287"/>
      <c r="F94" s="287"/>
      <c r="G94" s="287"/>
      <c r="H94" s="305"/>
      <c r="I94" s="305"/>
      <c r="J94" s="305"/>
      <c r="K94" s="305"/>
      <c r="L94" s="305"/>
      <c r="M94" s="305"/>
      <c r="N94" s="305"/>
      <c r="O94" s="305"/>
      <c r="P94" s="305"/>
      <c r="Q94" s="305"/>
      <c r="R94" s="305"/>
      <c r="S94" s="302">
        <f t="shared" si="9"/>
        <v>0</v>
      </c>
      <c r="T94" s="302">
        <f t="shared" si="10"/>
        <v>0</v>
      </c>
      <c r="U94" s="303">
        <f t="shared" si="11"/>
        <v>0</v>
      </c>
    </row>
    <row r="95" spans="1:21">
      <c r="A95" s="280">
        <v>94</v>
      </c>
      <c r="B95" s="306"/>
      <c r="C95" s="305"/>
      <c r="D95" s="281"/>
      <c r="E95" s="287"/>
      <c r="F95" s="287"/>
      <c r="G95" s="287"/>
      <c r="H95" s="305"/>
      <c r="I95" s="305"/>
      <c r="J95" s="305"/>
      <c r="K95" s="305"/>
      <c r="L95" s="305"/>
      <c r="M95" s="305"/>
      <c r="N95" s="305"/>
      <c r="O95" s="305"/>
      <c r="P95" s="305"/>
      <c r="Q95" s="305"/>
      <c r="R95" s="305"/>
      <c r="S95" s="302">
        <f t="shared" si="9"/>
        <v>0</v>
      </c>
      <c r="T95" s="302">
        <f t="shared" si="10"/>
        <v>0</v>
      </c>
      <c r="U95" s="303">
        <f t="shared" si="11"/>
        <v>0</v>
      </c>
    </row>
    <row r="96" spans="1:21">
      <c r="A96" s="280">
        <v>95</v>
      </c>
      <c r="B96" s="306"/>
      <c r="C96" s="305"/>
      <c r="D96" s="281"/>
      <c r="E96" s="287"/>
      <c r="F96" s="287"/>
      <c r="G96" s="287"/>
      <c r="H96" s="305"/>
      <c r="I96" s="305"/>
      <c r="J96" s="305"/>
      <c r="K96" s="305"/>
      <c r="L96" s="305"/>
      <c r="M96" s="305"/>
      <c r="N96" s="305"/>
      <c r="O96" s="305"/>
      <c r="P96" s="305"/>
      <c r="Q96" s="305"/>
      <c r="R96" s="305"/>
      <c r="S96" s="302">
        <f t="shared" si="9"/>
        <v>0</v>
      </c>
      <c r="T96" s="302">
        <f t="shared" si="10"/>
        <v>0</v>
      </c>
      <c r="U96" s="303">
        <f t="shared" si="11"/>
        <v>0</v>
      </c>
    </row>
    <row r="97" spans="1:21">
      <c r="A97" s="280">
        <v>96</v>
      </c>
      <c r="B97" s="306"/>
      <c r="C97" s="305"/>
      <c r="D97" s="281"/>
      <c r="E97" s="287"/>
      <c r="F97" s="287"/>
      <c r="G97" s="287"/>
      <c r="H97" s="305"/>
      <c r="I97" s="305"/>
      <c r="J97" s="305"/>
      <c r="K97" s="305"/>
      <c r="L97" s="305"/>
      <c r="M97" s="305"/>
      <c r="N97" s="305"/>
      <c r="O97" s="305"/>
      <c r="P97" s="305"/>
      <c r="Q97" s="305"/>
      <c r="R97" s="305"/>
      <c r="S97" s="302">
        <f t="shared" si="9"/>
        <v>0</v>
      </c>
      <c r="T97" s="302">
        <f t="shared" si="10"/>
        <v>0</v>
      </c>
      <c r="U97" s="303">
        <f t="shared" si="11"/>
        <v>0</v>
      </c>
    </row>
    <row r="98" spans="1:21">
      <c r="A98" s="280">
        <v>97</v>
      </c>
      <c r="B98" s="306"/>
      <c r="C98" s="305"/>
      <c r="D98" s="281"/>
      <c r="E98" s="287"/>
      <c r="F98" s="287"/>
      <c r="G98" s="287"/>
      <c r="H98" s="305"/>
      <c r="I98" s="305"/>
      <c r="J98" s="305"/>
      <c r="K98" s="305"/>
      <c r="L98" s="305"/>
      <c r="M98" s="305"/>
      <c r="N98" s="305"/>
      <c r="O98" s="305"/>
      <c r="P98" s="305"/>
      <c r="Q98" s="305"/>
      <c r="R98" s="305"/>
      <c r="S98" s="302">
        <f t="shared" si="9"/>
        <v>0</v>
      </c>
      <c r="T98" s="302">
        <f t="shared" si="10"/>
        <v>0</v>
      </c>
      <c r="U98" s="303">
        <f t="shared" si="11"/>
        <v>0</v>
      </c>
    </row>
    <row r="99" spans="1:21">
      <c r="A99" s="280">
        <v>98</v>
      </c>
      <c r="B99" s="306"/>
      <c r="C99" s="305"/>
      <c r="D99" s="281"/>
      <c r="E99" s="287"/>
      <c r="F99" s="287"/>
      <c r="G99" s="287"/>
      <c r="H99" s="305"/>
      <c r="I99" s="305"/>
      <c r="J99" s="305"/>
      <c r="K99" s="305"/>
      <c r="L99" s="305"/>
      <c r="M99" s="305"/>
      <c r="N99" s="305"/>
      <c r="O99" s="305"/>
      <c r="P99" s="305"/>
      <c r="Q99" s="305"/>
      <c r="R99" s="305"/>
      <c r="S99" s="302">
        <f t="shared" si="9"/>
        <v>0</v>
      </c>
      <c r="T99" s="302">
        <f t="shared" si="10"/>
        <v>0</v>
      </c>
      <c r="U99" s="303">
        <f t="shared" si="11"/>
        <v>0</v>
      </c>
    </row>
    <row r="100" spans="1:21">
      <c r="A100" s="280">
        <v>99</v>
      </c>
      <c r="B100" s="306"/>
      <c r="C100" s="305"/>
      <c r="D100" s="281"/>
      <c r="E100" s="287"/>
      <c r="F100" s="287"/>
      <c r="G100" s="287"/>
      <c r="H100" s="305"/>
      <c r="I100" s="305"/>
      <c r="J100" s="305"/>
      <c r="K100" s="305"/>
      <c r="L100" s="305"/>
      <c r="M100" s="305"/>
      <c r="N100" s="305"/>
      <c r="O100" s="305"/>
      <c r="P100" s="305"/>
      <c r="Q100" s="305"/>
      <c r="R100" s="305"/>
      <c r="S100" s="302">
        <f t="shared" ref="S100:S101" si="12">SUM(I100,K100,M100,O100,Q100)</f>
        <v>0</v>
      </c>
      <c r="T100" s="302">
        <f t="shared" ref="T100:T101" si="13">I100*J100+K100*L100+M100*N100+O100*P100+Q100*R100</f>
        <v>0</v>
      </c>
      <c r="U100" s="303">
        <f t="shared" ref="U100:U101" si="14">T100/(24*60)</f>
        <v>0</v>
      </c>
    </row>
    <row r="101" spans="1:21" ht="15.75" thickBot="1">
      <c r="A101" s="269">
        <v>100</v>
      </c>
      <c r="B101" s="306"/>
      <c r="C101" s="305"/>
      <c r="D101" s="281"/>
      <c r="E101" s="287"/>
      <c r="F101" s="287"/>
      <c r="G101" s="287"/>
      <c r="H101" s="305"/>
      <c r="I101" s="305"/>
      <c r="J101" s="305"/>
      <c r="K101" s="305"/>
      <c r="L101" s="305"/>
      <c r="M101" s="305"/>
      <c r="N101" s="305"/>
      <c r="O101" s="305"/>
      <c r="P101" s="305"/>
      <c r="Q101" s="305"/>
      <c r="R101" s="305"/>
      <c r="S101" s="302">
        <f t="shared" si="12"/>
        <v>0</v>
      </c>
      <c r="T101" s="302">
        <f t="shared" si="13"/>
        <v>0</v>
      </c>
      <c r="U101" s="303">
        <f t="shared" si="14"/>
        <v>0</v>
      </c>
    </row>
    <row r="102" spans="1:21" ht="15.75" thickBot="1">
      <c r="R102" s="309" t="s">
        <v>238</v>
      </c>
      <c r="S102" s="310">
        <f>SUM(S2:S101)</f>
        <v>50</v>
      </c>
      <c r="T102" s="310">
        <f>SUM(T2:T101)</f>
        <v>2445</v>
      </c>
      <c r="U102" s="311">
        <f>SUM(U2:U101)</f>
        <v>1.6979166666666665</v>
      </c>
    </row>
  </sheetData>
  <sheetProtection sheet="1" objects="1" scenarios="1"/>
  <pageMargins left="0.7" right="0.7" top="0.78740157499999996" bottom="0.78740157499999996"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E10FA93-A2B7-4C79-AC20-FB430A32DB6A}">
          <x14:formula1>
            <xm:f>'Dropdown-Liste Gesamt'!$B$2:$B$4</xm:f>
          </x14:formula1>
          <xm:sqref>F2:F102</xm:sqref>
        </x14:dataValidation>
        <x14:dataValidation type="list" allowBlank="1" showInputMessage="1" showErrorMessage="1" xr:uid="{2D3D13FB-4DC9-40D6-92C2-435447B63CCD}">
          <x14:formula1>
            <xm:f>'Dropdown-Liste Gesamt'!$A$2:$A$6</xm:f>
          </x14:formula1>
          <xm:sqref>D2:D101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D64CA-41CA-431E-A041-59A9C8F486F3}">
  <dimension ref="A1:AK1768"/>
  <sheetViews>
    <sheetView workbookViewId="0">
      <selection activeCell="A6" sqref="A6"/>
    </sheetView>
  </sheetViews>
  <sheetFormatPr baseColWidth="10" defaultRowHeight="15"/>
  <cols>
    <col min="1" max="1" width="4.42578125" style="119" customWidth="1"/>
    <col min="2" max="2" width="33.7109375" style="48" customWidth="1"/>
    <col min="3" max="3" width="38.7109375" style="46" customWidth="1"/>
    <col min="4" max="4" width="81.42578125" style="168" customWidth="1"/>
    <col min="5" max="5" width="47.7109375" style="46" customWidth="1"/>
    <col min="6" max="6" width="17.28515625" style="168" bestFit="1" customWidth="1"/>
    <col min="7" max="7" width="27.85546875" style="46" customWidth="1"/>
    <col min="8" max="8" width="19.42578125" style="46" bestFit="1" customWidth="1"/>
    <col min="9" max="9" width="12.7109375" style="46" customWidth="1"/>
    <col min="10" max="10" width="15.7109375" style="46" customWidth="1"/>
    <col min="11" max="11" width="12.7109375" style="46" customWidth="1"/>
    <col min="12" max="12" width="15.7109375" style="46" customWidth="1"/>
    <col min="13" max="13" width="12.7109375" style="46" customWidth="1"/>
    <col min="14" max="14" width="15.7109375" style="46" customWidth="1"/>
    <col min="15" max="16" width="20.42578125" style="46" customWidth="1"/>
    <col min="17" max="17" width="17.28515625" style="46" customWidth="1"/>
    <col min="18" max="18" width="17.5703125" style="46" customWidth="1"/>
    <col min="19" max="19" width="13.85546875" style="48" customWidth="1"/>
    <col min="20" max="20" width="13.7109375" style="48" customWidth="1"/>
    <col min="21" max="21" width="13.42578125" style="48" customWidth="1"/>
    <col min="22" max="37" width="11.42578125" style="22"/>
    <col min="38" max="16384" width="11.42578125" style="46"/>
  </cols>
  <sheetData>
    <row r="1" spans="1:37" s="23" customFormat="1" ht="45.75" thickBot="1">
      <c r="A1" s="119" t="s">
        <v>283</v>
      </c>
      <c r="B1" s="121" t="s">
        <v>229</v>
      </c>
      <c r="C1" s="121" t="s">
        <v>268</v>
      </c>
      <c r="D1" s="170" t="s">
        <v>308</v>
      </c>
      <c r="E1" s="121" t="s">
        <v>309</v>
      </c>
      <c r="F1" s="170" t="s">
        <v>3</v>
      </c>
      <c r="G1" s="121" t="s">
        <v>267</v>
      </c>
      <c r="H1" s="166" t="s">
        <v>4</v>
      </c>
      <c r="I1" s="167" t="s">
        <v>252</v>
      </c>
      <c r="J1" s="167" t="s">
        <v>254</v>
      </c>
      <c r="K1" s="167" t="s">
        <v>253</v>
      </c>
      <c r="L1" s="167" t="s">
        <v>255</v>
      </c>
      <c r="M1" s="167" t="s">
        <v>195</v>
      </c>
      <c r="N1" s="167" t="s">
        <v>232</v>
      </c>
      <c r="O1" s="167" t="s">
        <v>233</v>
      </c>
      <c r="P1" s="167" t="s">
        <v>234</v>
      </c>
      <c r="Q1" s="167" t="s">
        <v>235</v>
      </c>
      <c r="R1" s="167" t="s">
        <v>236</v>
      </c>
      <c r="S1" s="121" t="s">
        <v>292</v>
      </c>
      <c r="T1" s="121" t="s">
        <v>293</v>
      </c>
      <c r="U1" s="121" t="s">
        <v>237</v>
      </c>
      <c r="V1" s="99"/>
      <c r="W1" s="99"/>
      <c r="X1" s="99"/>
      <c r="Y1" s="99"/>
      <c r="Z1" s="99"/>
      <c r="AA1" s="99"/>
      <c r="AB1" s="99"/>
      <c r="AC1" s="99"/>
      <c r="AD1" s="99"/>
      <c r="AE1" s="99"/>
      <c r="AF1" s="99"/>
      <c r="AG1" s="99"/>
      <c r="AH1" s="99"/>
      <c r="AI1" s="99"/>
      <c r="AJ1" s="99"/>
      <c r="AK1" s="99"/>
    </row>
    <row r="2" spans="1:37" s="172" customFormat="1" ht="15.75" thickTop="1">
      <c r="A2" s="171">
        <v>1</v>
      </c>
      <c r="B2" s="212"/>
      <c r="C2" s="212"/>
      <c r="D2" s="218"/>
      <c r="E2" s="224"/>
      <c r="F2" s="221"/>
      <c r="G2" s="227"/>
      <c r="H2" s="228"/>
      <c r="I2" s="229"/>
      <c r="J2" s="229"/>
      <c r="K2" s="229"/>
      <c r="L2" s="229"/>
      <c r="M2" s="229"/>
      <c r="N2" s="229"/>
      <c r="O2" s="229"/>
      <c r="P2" s="229"/>
      <c r="Q2" s="230"/>
      <c r="R2" s="230"/>
      <c r="S2" s="173">
        <f>SUM(I2,K2,M2,O2,Q3)</f>
        <v>0</v>
      </c>
      <c r="T2" s="173">
        <f>I2*J2+K2*L2+M2*N2+O2*P2+Q3*R3</f>
        <v>0</v>
      </c>
      <c r="U2" s="174">
        <f>T2/(24*60)</f>
        <v>0</v>
      </c>
      <c r="V2" s="99"/>
      <c r="W2" s="99"/>
      <c r="X2" s="99"/>
      <c r="Y2" s="99"/>
      <c r="Z2" s="99"/>
      <c r="AA2" s="99"/>
      <c r="AB2" s="99"/>
      <c r="AC2" s="99"/>
      <c r="AD2" s="99"/>
      <c r="AE2" s="99"/>
      <c r="AF2" s="99"/>
      <c r="AG2" s="99"/>
      <c r="AH2" s="99"/>
      <c r="AI2" s="99"/>
      <c r="AJ2" s="99"/>
      <c r="AK2" s="99"/>
    </row>
    <row r="3" spans="1:37" s="176" customFormat="1">
      <c r="A3" s="176">
        <v>2</v>
      </c>
      <c r="B3" s="213"/>
      <c r="C3" s="213"/>
      <c r="D3" s="219"/>
      <c r="E3" s="225"/>
      <c r="F3" s="222"/>
      <c r="G3" s="225"/>
      <c r="H3" s="231"/>
      <c r="I3" s="232"/>
      <c r="J3" s="232"/>
      <c r="K3" s="232"/>
      <c r="L3" s="232"/>
      <c r="M3" s="232"/>
      <c r="N3" s="232"/>
      <c r="O3" s="232"/>
      <c r="P3" s="232"/>
      <c r="Q3" s="232"/>
      <c r="R3" s="232"/>
      <c r="S3" s="177">
        <f t="shared" ref="S3:S7" si="0">SUM(I3,K3,M3,O3,Q4)</f>
        <v>0</v>
      </c>
      <c r="T3" s="177">
        <f t="shared" ref="T3:T7" si="1">I3*J3+K3*L3+M3*N3+O3*P3+Q4*R4</f>
        <v>0</v>
      </c>
      <c r="U3" s="178">
        <f t="shared" ref="U3:U66" si="2">T3/(24*60)</f>
        <v>0</v>
      </c>
      <c r="V3" s="331"/>
      <c r="W3" s="97"/>
      <c r="X3" s="97"/>
      <c r="Y3" s="97"/>
      <c r="Z3" s="97"/>
      <c r="AA3" s="97"/>
      <c r="AB3" s="97"/>
      <c r="AC3" s="97"/>
      <c r="AD3" s="97"/>
      <c r="AE3" s="97"/>
      <c r="AF3" s="97"/>
      <c r="AG3" s="97"/>
      <c r="AH3" s="97"/>
      <c r="AI3" s="97"/>
      <c r="AJ3" s="97"/>
      <c r="AK3" s="97"/>
    </row>
    <row r="4" spans="1:37" s="176" customFormat="1">
      <c r="A4" s="176">
        <v>3</v>
      </c>
      <c r="B4" s="213"/>
      <c r="C4" s="213"/>
      <c r="D4" s="219"/>
      <c r="E4" s="225"/>
      <c r="F4" s="222"/>
      <c r="G4" s="225"/>
      <c r="H4" s="231"/>
      <c r="I4" s="232"/>
      <c r="J4" s="232"/>
      <c r="K4" s="232"/>
      <c r="L4" s="232"/>
      <c r="M4" s="232"/>
      <c r="N4" s="232"/>
      <c r="O4" s="232"/>
      <c r="P4" s="232"/>
      <c r="Q4" s="232"/>
      <c r="R4" s="232"/>
      <c r="S4" s="177">
        <f t="shared" si="0"/>
        <v>0</v>
      </c>
      <c r="T4" s="177">
        <f t="shared" si="1"/>
        <v>0</v>
      </c>
      <c r="U4" s="178">
        <f t="shared" si="2"/>
        <v>0</v>
      </c>
      <c r="V4" s="331"/>
      <c r="W4" s="97"/>
      <c r="X4" s="97"/>
      <c r="Y4" s="97"/>
      <c r="Z4" s="97"/>
      <c r="AA4" s="97"/>
      <c r="AB4" s="97"/>
      <c r="AC4" s="97"/>
      <c r="AD4" s="97"/>
      <c r="AE4" s="97"/>
      <c r="AF4" s="97"/>
      <c r="AG4" s="97"/>
      <c r="AH4" s="97"/>
      <c r="AI4" s="97"/>
      <c r="AJ4" s="97"/>
      <c r="AK4" s="97"/>
    </row>
    <row r="5" spans="1:37" s="176" customFormat="1" ht="15" customHeight="1">
      <c r="A5" s="176">
        <v>4</v>
      </c>
      <c r="B5" s="213"/>
      <c r="C5" s="213"/>
      <c r="D5" s="219"/>
      <c r="E5" s="225"/>
      <c r="F5" s="222"/>
      <c r="G5" s="225"/>
      <c r="H5" s="231"/>
      <c r="I5" s="232"/>
      <c r="J5" s="232"/>
      <c r="K5" s="232"/>
      <c r="L5" s="232"/>
      <c r="M5" s="232"/>
      <c r="N5" s="232"/>
      <c r="O5" s="232"/>
      <c r="P5" s="232"/>
      <c r="Q5" s="232"/>
      <c r="R5" s="232"/>
      <c r="S5" s="177">
        <f t="shared" si="0"/>
        <v>0</v>
      </c>
      <c r="T5" s="177">
        <f t="shared" si="1"/>
        <v>0</v>
      </c>
      <c r="U5" s="178">
        <f t="shared" si="2"/>
        <v>0</v>
      </c>
      <c r="V5" s="331"/>
      <c r="W5" s="97"/>
      <c r="X5" s="97"/>
      <c r="Y5" s="97"/>
      <c r="Z5" s="97"/>
      <c r="AA5" s="97"/>
      <c r="AB5" s="97"/>
      <c r="AC5" s="97"/>
      <c r="AD5" s="97"/>
      <c r="AE5" s="97"/>
      <c r="AF5" s="97"/>
      <c r="AG5" s="97"/>
      <c r="AH5" s="97"/>
      <c r="AI5" s="97"/>
      <c r="AJ5" s="97"/>
      <c r="AK5" s="97"/>
    </row>
    <row r="6" spans="1:37" s="176" customFormat="1" ht="15" customHeight="1">
      <c r="A6" s="176">
        <v>5</v>
      </c>
      <c r="B6" s="213"/>
      <c r="C6" s="213"/>
      <c r="D6" s="219"/>
      <c r="E6" s="184"/>
      <c r="F6" s="222"/>
      <c r="G6" s="225"/>
      <c r="H6" s="233"/>
      <c r="I6" s="233"/>
      <c r="J6" s="233"/>
      <c r="K6" s="233"/>
      <c r="L6" s="233"/>
      <c r="M6" s="233"/>
      <c r="N6" s="233"/>
      <c r="O6" s="233"/>
      <c r="P6" s="233"/>
      <c r="Q6" s="233"/>
      <c r="R6" s="233"/>
      <c r="S6" s="177">
        <f t="shared" si="0"/>
        <v>0</v>
      </c>
      <c r="T6" s="177">
        <f t="shared" si="1"/>
        <v>0</v>
      </c>
      <c r="U6" s="178">
        <f t="shared" si="2"/>
        <v>0</v>
      </c>
      <c r="V6" s="331"/>
      <c r="W6" s="97"/>
      <c r="X6" s="97"/>
      <c r="Y6" s="97"/>
      <c r="Z6" s="97"/>
      <c r="AA6" s="97"/>
      <c r="AB6" s="97"/>
      <c r="AC6" s="97"/>
      <c r="AD6" s="97"/>
      <c r="AE6" s="97"/>
      <c r="AF6" s="97"/>
      <c r="AG6" s="97"/>
      <c r="AH6" s="97"/>
      <c r="AI6" s="97"/>
      <c r="AJ6" s="97"/>
      <c r="AK6" s="97"/>
    </row>
    <row r="7" spans="1:37" s="176" customFormat="1">
      <c r="A7" s="176">
        <v>6</v>
      </c>
      <c r="B7" s="213"/>
      <c r="C7" s="213"/>
      <c r="D7" s="219"/>
      <c r="E7" s="225"/>
      <c r="F7" s="222"/>
      <c r="G7" s="225"/>
      <c r="H7" s="216"/>
      <c r="I7" s="216"/>
      <c r="J7" s="216"/>
      <c r="K7" s="216"/>
      <c r="L7" s="216"/>
      <c r="M7" s="216"/>
      <c r="N7" s="216"/>
      <c r="O7" s="216"/>
      <c r="P7" s="216"/>
      <c r="Q7" s="216"/>
      <c r="R7" s="216"/>
      <c r="S7" s="177">
        <f t="shared" si="0"/>
        <v>0</v>
      </c>
      <c r="T7" s="177">
        <f t="shared" si="1"/>
        <v>0</v>
      </c>
      <c r="U7" s="178">
        <f t="shared" si="2"/>
        <v>0</v>
      </c>
      <c r="V7" s="331"/>
      <c r="W7" s="97"/>
      <c r="X7" s="97"/>
      <c r="Y7" s="97"/>
      <c r="Z7" s="97"/>
      <c r="AA7" s="97"/>
      <c r="AB7" s="97"/>
      <c r="AC7" s="97"/>
      <c r="AD7" s="97"/>
      <c r="AE7" s="97"/>
      <c r="AF7" s="97"/>
      <c r="AG7" s="97"/>
      <c r="AH7" s="97"/>
      <c r="AI7" s="97"/>
      <c r="AJ7" s="97"/>
      <c r="AK7" s="97"/>
    </row>
    <row r="8" spans="1:37" s="176" customFormat="1">
      <c r="A8" s="176">
        <v>7</v>
      </c>
      <c r="B8" s="213"/>
      <c r="C8" s="213"/>
      <c r="D8" s="219"/>
      <c r="E8" s="225"/>
      <c r="F8" s="222"/>
      <c r="G8" s="225"/>
      <c r="H8" s="216"/>
      <c r="I8" s="216"/>
      <c r="J8" s="216"/>
      <c r="K8" s="216"/>
      <c r="L8" s="216"/>
      <c r="M8" s="216"/>
      <c r="N8" s="216"/>
      <c r="O8" s="216"/>
      <c r="P8" s="216"/>
      <c r="Q8" s="216"/>
      <c r="R8" s="216"/>
      <c r="S8" s="177">
        <f t="shared" ref="S8:S71" si="3">SUM(I8,K8,M8,O8,Q8)</f>
        <v>0</v>
      </c>
      <c r="T8" s="177">
        <f t="shared" ref="T8:T71" si="4">I8*J8+K8*L8+M8*N8+O8*P8+Q8*R8</f>
        <v>0</v>
      </c>
      <c r="U8" s="178">
        <f t="shared" si="2"/>
        <v>0</v>
      </c>
      <c r="V8" s="331"/>
      <c r="W8" s="97"/>
      <c r="X8" s="97"/>
      <c r="Y8" s="97"/>
      <c r="Z8" s="97"/>
      <c r="AA8" s="97"/>
      <c r="AB8" s="97"/>
      <c r="AC8" s="97"/>
      <c r="AD8" s="97"/>
      <c r="AE8" s="97"/>
      <c r="AF8" s="97"/>
      <c r="AG8" s="97"/>
      <c r="AH8" s="97"/>
      <c r="AI8" s="97"/>
      <c r="AJ8" s="97"/>
      <c r="AK8" s="97"/>
    </row>
    <row r="9" spans="1:37" s="176" customFormat="1" ht="15" customHeight="1">
      <c r="A9" s="176">
        <v>8</v>
      </c>
      <c r="B9" s="213"/>
      <c r="C9" s="213"/>
      <c r="D9" s="219"/>
      <c r="E9" s="225"/>
      <c r="F9" s="222"/>
      <c r="G9" s="225"/>
      <c r="H9" s="216"/>
      <c r="I9" s="216"/>
      <c r="J9" s="216"/>
      <c r="K9" s="216"/>
      <c r="L9" s="216"/>
      <c r="M9" s="216"/>
      <c r="N9" s="216"/>
      <c r="O9" s="216"/>
      <c r="P9" s="216"/>
      <c r="Q9" s="216"/>
      <c r="R9" s="216"/>
      <c r="S9" s="177">
        <f t="shared" si="3"/>
        <v>0</v>
      </c>
      <c r="T9" s="177">
        <f t="shared" si="4"/>
        <v>0</v>
      </c>
      <c r="U9" s="178">
        <f t="shared" si="2"/>
        <v>0</v>
      </c>
      <c r="V9" s="331"/>
      <c r="W9" s="97"/>
      <c r="X9" s="97"/>
      <c r="Y9" s="97"/>
      <c r="Z9" s="97"/>
      <c r="AA9" s="97"/>
      <c r="AB9" s="97"/>
      <c r="AC9" s="97"/>
      <c r="AD9" s="97"/>
      <c r="AE9" s="97"/>
      <c r="AF9" s="97"/>
      <c r="AG9" s="97"/>
      <c r="AH9" s="97"/>
      <c r="AI9" s="97"/>
      <c r="AJ9" s="97"/>
      <c r="AK9" s="97"/>
    </row>
    <row r="10" spans="1:37" s="176" customFormat="1">
      <c r="A10" s="176">
        <v>9</v>
      </c>
      <c r="B10" s="213"/>
      <c r="C10" s="213"/>
      <c r="D10" s="219"/>
      <c r="E10" s="225"/>
      <c r="F10" s="222"/>
      <c r="G10" s="225"/>
      <c r="H10" s="216"/>
      <c r="I10" s="216"/>
      <c r="J10" s="216"/>
      <c r="K10" s="216"/>
      <c r="L10" s="216"/>
      <c r="M10" s="216"/>
      <c r="N10" s="216"/>
      <c r="O10" s="216"/>
      <c r="P10" s="216"/>
      <c r="Q10" s="216"/>
      <c r="R10" s="216"/>
      <c r="S10" s="177">
        <f t="shared" si="3"/>
        <v>0</v>
      </c>
      <c r="T10" s="177">
        <f t="shared" si="4"/>
        <v>0</v>
      </c>
      <c r="U10" s="178">
        <f t="shared" si="2"/>
        <v>0</v>
      </c>
      <c r="V10" s="331"/>
      <c r="W10" s="97"/>
      <c r="X10" s="97"/>
      <c r="Y10" s="97"/>
      <c r="Z10" s="97"/>
      <c r="AA10" s="97"/>
      <c r="AB10" s="97"/>
      <c r="AC10" s="97"/>
      <c r="AD10" s="97"/>
      <c r="AE10" s="97"/>
      <c r="AF10" s="97"/>
      <c r="AG10" s="97"/>
      <c r="AH10" s="97"/>
      <c r="AI10" s="97"/>
      <c r="AJ10" s="97"/>
      <c r="AK10" s="97"/>
    </row>
    <row r="11" spans="1:37" s="176" customFormat="1">
      <c r="A11" s="176">
        <v>10</v>
      </c>
      <c r="B11" s="213"/>
      <c r="C11" s="213"/>
      <c r="D11" s="219"/>
      <c r="E11" s="225"/>
      <c r="F11" s="222"/>
      <c r="G11" s="225"/>
      <c r="H11" s="216"/>
      <c r="I11" s="216"/>
      <c r="J11" s="216"/>
      <c r="K11" s="216"/>
      <c r="L11" s="216"/>
      <c r="M11" s="216"/>
      <c r="N11" s="216"/>
      <c r="O11" s="216"/>
      <c r="P11" s="216"/>
      <c r="Q11" s="216"/>
      <c r="R11" s="216"/>
      <c r="S11" s="177">
        <f t="shared" si="3"/>
        <v>0</v>
      </c>
      <c r="T11" s="177">
        <f t="shared" si="4"/>
        <v>0</v>
      </c>
      <c r="U11" s="178">
        <f t="shared" si="2"/>
        <v>0</v>
      </c>
      <c r="V11" s="331"/>
      <c r="W11" s="97"/>
      <c r="X11" s="97"/>
      <c r="Y11" s="97"/>
      <c r="Z11" s="97"/>
      <c r="AA11" s="97"/>
      <c r="AB11" s="97"/>
      <c r="AC11" s="97"/>
      <c r="AD11" s="97"/>
      <c r="AE11" s="97"/>
      <c r="AF11" s="97"/>
      <c r="AG11" s="97"/>
      <c r="AH11" s="97"/>
      <c r="AI11" s="97"/>
      <c r="AJ11" s="97"/>
      <c r="AK11" s="97"/>
    </row>
    <row r="12" spans="1:37" s="119" customFormat="1">
      <c r="A12" s="97">
        <v>11</v>
      </c>
      <c r="B12" s="214"/>
      <c r="C12" s="214"/>
      <c r="D12" s="220"/>
      <c r="E12" s="226"/>
      <c r="F12" s="223"/>
      <c r="G12" s="226"/>
      <c r="H12" s="234"/>
      <c r="I12" s="234"/>
      <c r="J12" s="234"/>
      <c r="K12" s="234"/>
      <c r="L12" s="234"/>
      <c r="M12" s="234"/>
      <c r="N12" s="234"/>
      <c r="O12" s="234"/>
      <c r="P12" s="234"/>
      <c r="Q12" s="234"/>
      <c r="R12" s="234"/>
      <c r="S12" s="177">
        <f t="shared" si="3"/>
        <v>0</v>
      </c>
      <c r="T12" s="177">
        <f t="shared" si="4"/>
        <v>0</v>
      </c>
      <c r="U12" s="178">
        <f t="shared" si="2"/>
        <v>0</v>
      </c>
      <c r="V12" s="97"/>
      <c r="W12" s="97"/>
      <c r="X12" s="97"/>
      <c r="Y12" s="97"/>
      <c r="Z12" s="97"/>
      <c r="AA12" s="97"/>
      <c r="AB12" s="97"/>
      <c r="AC12" s="97"/>
      <c r="AD12" s="97"/>
      <c r="AE12" s="97"/>
      <c r="AF12" s="97"/>
      <c r="AG12" s="97"/>
      <c r="AH12" s="97"/>
      <c r="AI12" s="97"/>
      <c r="AJ12" s="97"/>
      <c r="AK12" s="97"/>
    </row>
    <row r="13" spans="1:37" s="119" customFormat="1">
      <c r="A13" s="97">
        <v>12</v>
      </c>
      <c r="B13" s="215"/>
      <c r="C13" s="213"/>
      <c r="D13" s="220"/>
      <c r="E13" s="225"/>
      <c r="F13" s="222"/>
      <c r="G13" s="225"/>
      <c r="H13" s="216"/>
      <c r="I13" s="216"/>
      <c r="J13" s="216"/>
      <c r="K13" s="216"/>
      <c r="L13" s="216"/>
      <c r="M13" s="216"/>
      <c r="N13" s="216"/>
      <c r="O13" s="216"/>
      <c r="P13" s="216"/>
      <c r="Q13" s="216"/>
      <c r="R13" s="216"/>
      <c r="S13" s="177">
        <f t="shared" si="3"/>
        <v>0</v>
      </c>
      <c r="T13" s="177">
        <f t="shared" si="4"/>
        <v>0</v>
      </c>
      <c r="U13" s="178">
        <f t="shared" si="2"/>
        <v>0</v>
      </c>
      <c r="V13" s="97"/>
      <c r="W13" s="97"/>
      <c r="X13" s="97"/>
      <c r="Y13" s="97"/>
      <c r="Z13" s="97"/>
      <c r="AA13" s="97"/>
      <c r="AB13" s="97"/>
      <c r="AC13" s="97"/>
      <c r="AD13" s="97"/>
      <c r="AE13" s="97"/>
      <c r="AF13" s="97"/>
      <c r="AG13" s="97"/>
      <c r="AH13" s="97"/>
      <c r="AI13" s="97"/>
      <c r="AJ13" s="97"/>
      <c r="AK13" s="97"/>
    </row>
    <row r="14" spans="1:37" s="119" customFormat="1">
      <c r="A14" s="97">
        <v>13</v>
      </c>
      <c r="B14" s="215"/>
      <c r="C14" s="216"/>
      <c r="D14" s="220"/>
      <c r="E14" s="225"/>
      <c r="F14" s="222"/>
      <c r="G14" s="225"/>
      <c r="H14" s="216"/>
      <c r="I14" s="216"/>
      <c r="J14" s="216"/>
      <c r="K14" s="216"/>
      <c r="L14" s="216"/>
      <c r="M14" s="216"/>
      <c r="N14" s="216"/>
      <c r="O14" s="216"/>
      <c r="P14" s="216"/>
      <c r="Q14" s="216"/>
      <c r="R14" s="216"/>
      <c r="S14" s="177">
        <f t="shared" si="3"/>
        <v>0</v>
      </c>
      <c r="T14" s="177">
        <f t="shared" si="4"/>
        <v>0</v>
      </c>
      <c r="U14" s="178">
        <f t="shared" si="2"/>
        <v>0</v>
      </c>
      <c r="V14" s="97"/>
      <c r="W14" s="97"/>
      <c r="X14" s="97"/>
      <c r="Y14" s="97"/>
      <c r="Z14" s="97"/>
      <c r="AA14" s="97"/>
      <c r="AB14" s="97"/>
      <c r="AC14" s="97"/>
      <c r="AD14" s="97"/>
      <c r="AE14" s="97"/>
      <c r="AF14" s="97"/>
      <c r="AG14" s="97"/>
      <c r="AH14" s="97"/>
      <c r="AI14" s="97"/>
      <c r="AJ14" s="97"/>
      <c r="AK14" s="97"/>
    </row>
    <row r="15" spans="1:37" s="119" customFormat="1">
      <c r="A15" s="97">
        <v>14</v>
      </c>
      <c r="B15" s="215"/>
      <c r="C15" s="216"/>
      <c r="D15" s="220"/>
      <c r="E15" s="225"/>
      <c r="F15" s="222"/>
      <c r="G15" s="225"/>
      <c r="H15" s="216"/>
      <c r="I15" s="216"/>
      <c r="J15" s="216"/>
      <c r="K15" s="216"/>
      <c r="L15" s="216"/>
      <c r="M15" s="216"/>
      <c r="N15" s="216"/>
      <c r="O15" s="216"/>
      <c r="P15" s="216"/>
      <c r="Q15" s="216"/>
      <c r="R15" s="216"/>
      <c r="S15" s="177">
        <f t="shared" si="3"/>
        <v>0</v>
      </c>
      <c r="T15" s="177">
        <f t="shared" si="4"/>
        <v>0</v>
      </c>
      <c r="U15" s="178">
        <f t="shared" si="2"/>
        <v>0</v>
      </c>
      <c r="V15" s="97"/>
      <c r="W15" s="97"/>
      <c r="X15" s="97"/>
      <c r="Y15" s="97"/>
      <c r="Z15" s="97"/>
      <c r="AA15" s="97"/>
      <c r="AB15" s="97"/>
      <c r="AC15" s="97"/>
      <c r="AD15" s="97"/>
      <c r="AE15" s="97"/>
      <c r="AF15" s="97"/>
      <c r="AG15" s="97"/>
      <c r="AH15" s="97"/>
      <c r="AI15" s="97"/>
      <c r="AJ15" s="97"/>
      <c r="AK15" s="97"/>
    </row>
    <row r="16" spans="1:37" s="119" customFormat="1">
      <c r="A16" s="97">
        <v>15</v>
      </c>
      <c r="B16" s="215"/>
      <c r="C16" s="216"/>
      <c r="D16" s="220"/>
      <c r="E16" s="225"/>
      <c r="F16" s="222"/>
      <c r="G16" s="225"/>
      <c r="H16" s="216"/>
      <c r="I16" s="216"/>
      <c r="J16" s="216"/>
      <c r="K16" s="216"/>
      <c r="L16" s="216"/>
      <c r="M16" s="216"/>
      <c r="N16" s="216"/>
      <c r="O16" s="216"/>
      <c r="P16" s="216"/>
      <c r="Q16" s="216"/>
      <c r="R16" s="216"/>
      <c r="S16" s="177">
        <f t="shared" si="3"/>
        <v>0</v>
      </c>
      <c r="T16" s="177">
        <f t="shared" si="4"/>
        <v>0</v>
      </c>
      <c r="U16" s="178">
        <f t="shared" si="2"/>
        <v>0</v>
      </c>
      <c r="V16" s="97"/>
      <c r="W16" s="97"/>
      <c r="X16" s="97"/>
      <c r="Y16" s="97"/>
      <c r="Z16" s="97"/>
      <c r="AA16" s="97"/>
      <c r="AB16" s="97"/>
      <c r="AC16" s="97"/>
      <c r="AD16" s="97"/>
      <c r="AE16" s="97"/>
      <c r="AF16" s="97"/>
      <c r="AG16" s="97"/>
      <c r="AH16" s="97"/>
      <c r="AI16" s="97"/>
      <c r="AJ16" s="97"/>
      <c r="AK16" s="97"/>
    </row>
    <row r="17" spans="1:37" s="119" customFormat="1">
      <c r="A17" s="97">
        <v>16</v>
      </c>
      <c r="B17" s="215"/>
      <c r="C17" s="216"/>
      <c r="D17" s="220"/>
      <c r="E17" s="225"/>
      <c r="F17" s="222"/>
      <c r="G17" s="225"/>
      <c r="H17" s="216"/>
      <c r="I17" s="216"/>
      <c r="J17" s="216"/>
      <c r="K17" s="216"/>
      <c r="L17" s="216"/>
      <c r="M17" s="216"/>
      <c r="N17" s="216"/>
      <c r="O17" s="216"/>
      <c r="P17" s="216"/>
      <c r="Q17" s="216"/>
      <c r="R17" s="216"/>
      <c r="S17" s="177">
        <f t="shared" si="3"/>
        <v>0</v>
      </c>
      <c r="T17" s="177">
        <f t="shared" si="4"/>
        <v>0</v>
      </c>
      <c r="U17" s="178">
        <f t="shared" si="2"/>
        <v>0</v>
      </c>
      <c r="V17" s="97"/>
      <c r="W17" s="97"/>
      <c r="X17" s="97"/>
      <c r="Y17" s="97"/>
      <c r="Z17" s="97"/>
      <c r="AA17" s="97"/>
      <c r="AB17" s="97"/>
      <c r="AC17" s="97"/>
      <c r="AD17" s="97"/>
      <c r="AE17" s="97"/>
      <c r="AF17" s="97"/>
      <c r="AG17" s="97"/>
      <c r="AH17" s="97"/>
      <c r="AI17" s="97"/>
      <c r="AJ17" s="97"/>
      <c r="AK17" s="97"/>
    </row>
    <row r="18" spans="1:37" s="119" customFormat="1">
      <c r="A18" s="97">
        <v>17</v>
      </c>
      <c r="B18" s="215"/>
      <c r="C18" s="216"/>
      <c r="D18" s="220"/>
      <c r="E18" s="225"/>
      <c r="F18" s="222"/>
      <c r="G18" s="225"/>
      <c r="H18" s="216"/>
      <c r="I18" s="216"/>
      <c r="J18" s="216"/>
      <c r="K18" s="216"/>
      <c r="L18" s="216"/>
      <c r="M18" s="216"/>
      <c r="N18" s="216"/>
      <c r="O18" s="216"/>
      <c r="P18" s="216"/>
      <c r="Q18" s="216"/>
      <c r="R18" s="216"/>
      <c r="S18" s="177">
        <f t="shared" si="3"/>
        <v>0</v>
      </c>
      <c r="T18" s="177">
        <f t="shared" si="4"/>
        <v>0</v>
      </c>
      <c r="U18" s="178">
        <f t="shared" si="2"/>
        <v>0</v>
      </c>
      <c r="V18" s="97"/>
      <c r="W18" s="97"/>
      <c r="X18" s="97"/>
      <c r="Y18" s="97"/>
      <c r="Z18" s="97"/>
      <c r="AA18" s="97"/>
      <c r="AB18" s="97"/>
      <c r="AC18" s="97"/>
      <c r="AD18" s="97"/>
      <c r="AE18" s="97"/>
      <c r="AF18" s="97"/>
      <c r="AG18" s="97"/>
      <c r="AH18" s="97"/>
      <c r="AI18" s="97"/>
      <c r="AJ18" s="97"/>
      <c r="AK18" s="97"/>
    </row>
    <row r="19" spans="1:37" s="119" customFormat="1">
      <c r="A19" s="97">
        <v>18</v>
      </c>
      <c r="B19" s="215"/>
      <c r="C19" s="216"/>
      <c r="D19" s="220"/>
      <c r="E19" s="225"/>
      <c r="F19" s="222"/>
      <c r="G19" s="225"/>
      <c r="H19" s="216"/>
      <c r="I19" s="216"/>
      <c r="J19" s="216"/>
      <c r="K19" s="216"/>
      <c r="L19" s="216"/>
      <c r="M19" s="216"/>
      <c r="N19" s="216"/>
      <c r="O19" s="216"/>
      <c r="P19" s="216"/>
      <c r="Q19" s="216"/>
      <c r="R19" s="216"/>
      <c r="S19" s="177">
        <f t="shared" si="3"/>
        <v>0</v>
      </c>
      <c r="T19" s="177">
        <f t="shared" si="4"/>
        <v>0</v>
      </c>
      <c r="U19" s="178">
        <f t="shared" si="2"/>
        <v>0</v>
      </c>
      <c r="V19" s="97"/>
      <c r="W19" s="97"/>
      <c r="X19" s="97"/>
      <c r="Y19" s="97"/>
      <c r="Z19" s="97"/>
      <c r="AA19" s="97"/>
      <c r="AB19" s="97"/>
      <c r="AC19" s="97"/>
      <c r="AD19" s="97"/>
      <c r="AE19" s="97"/>
      <c r="AF19" s="97"/>
      <c r="AG19" s="97"/>
      <c r="AH19" s="97"/>
      <c r="AI19" s="97"/>
      <c r="AJ19" s="97"/>
      <c r="AK19" s="97"/>
    </row>
    <row r="20" spans="1:37" s="119" customFormat="1">
      <c r="A20" s="97">
        <v>19</v>
      </c>
      <c r="B20" s="215"/>
      <c r="C20" s="216"/>
      <c r="D20" s="220"/>
      <c r="E20" s="225"/>
      <c r="F20" s="222"/>
      <c r="G20" s="225"/>
      <c r="H20" s="216"/>
      <c r="I20" s="216"/>
      <c r="J20" s="216"/>
      <c r="K20" s="216"/>
      <c r="L20" s="216"/>
      <c r="M20" s="216"/>
      <c r="N20" s="216"/>
      <c r="O20" s="216"/>
      <c r="P20" s="216"/>
      <c r="Q20" s="216"/>
      <c r="R20" s="216"/>
      <c r="S20" s="177">
        <f t="shared" si="3"/>
        <v>0</v>
      </c>
      <c r="T20" s="177">
        <f t="shared" si="4"/>
        <v>0</v>
      </c>
      <c r="U20" s="178">
        <f t="shared" si="2"/>
        <v>0</v>
      </c>
      <c r="V20" s="97"/>
      <c r="W20" s="97"/>
      <c r="X20" s="97"/>
      <c r="Y20" s="97"/>
      <c r="Z20" s="97"/>
      <c r="AA20" s="97"/>
      <c r="AB20" s="97"/>
      <c r="AC20" s="97"/>
      <c r="AD20" s="97"/>
      <c r="AE20" s="97"/>
      <c r="AF20" s="97"/>
      <c r="AG20" s="97"/>
      <c r="AH20" s="97"/>
      <c r="AI20" s="97"/>
      <c r="AJ20" s="97"/>
      <c r="AK20" s="97"/>
    </row>
    <row r="21" spans="1:37" s="119" customFormat="1">
      <c r="A21" s="97">
        <v>20</v>
      </c>
      <c r="B21" s="215"/>
      <c r="C21" s="216"/>
      <c r="D21" s="220"/>
      <c r="E21" s="225"/>
      <c r="F21" s="222"/>
      <c r="G21" s="225"/>
      <c r="H21" s="216"/>
      <c r="I21" s="216"/>
      <c r="J21" s="216"/>
      <c r="K21" s="216"/>
      <c r="L21" s="216"/>
      <c r="M21" s="216"/>
      <c r="N21" s="216"/>
      <c r="O21" s="216"/>
      <c r="P21" s="216"/>
      <c r="Q21" s="216"/>
      <c r="R21" s="216"/>
      <c r="S21" s="177">
        <f t="shared" si="3"/>
        <v>0</v>
      </c>
      <c r="T21" s="177">
        <f t="shared" si="4"/>
        <v>0</v>
      </c>
      <c r="U21" s="178">
        <f t="shared" si="2"/>
        <v>0</v>
      </c>
      <c r="V21" s="97"/>
      <c r="W21" s="97"/>
      <c r="X21" s="97"/>
      <c r="Y21" s="97"/>
      <c r="Z21" s="97"/>
      <c r="AA21" s="97"/>
      <c r="AB21" s="97"/>
      <c r="AC21" s="97"/>
      <c r="AD21" s="97"/>
      <c r="AE21" s="97"/>
      <c r="AF21" s="97"/>
      <c r="AG21" s="97"/>
      <c r="AH21" s="97"/>
      <c r="AI21" s="97"/>
      <c r="AJ21" s="97"/>
      <c r="AK21" s="97"/>
    </row>
    <row r="22" spans="1:37" s="119" customFormat="1">
      <c r="A22" s="97">
        <v>21</v>
      </c>
      <c r="B22" s="215"/>
      <c r="C22" s="216"/>
      <c r="D22" s="220"/>
      <c r="E22" s="225"/>
      <c r="F22" s="222"/>
      <c r="G22" s="225"/>
      <c r="H22" s="216"/>
      <c r="I22" s="216"/>
      <c r="J22" s="216"/>
      <c r="K22" s="216"/>
      <c r="L22" s="216"/>
      <c r="M22" s="216"/>
      <c r="N22" s="216"/>
      <c r="O22" s="216"/>
      <c r="P22" s="216"/>
      <c r="Q22" s="216"/>
      <c r="R22" s="216"/>
      <c r="S22" s="177">
        <f t="shared" si="3"/>
        <v>0</v>
      </c>
      <c r="T22" s="177">
        <f t="shared" si="4"/>
        <v>0</v>
      </c>
      <c r="U22" s="178">
        <f t="shared" si="2"/>
        <v>0</v>
      </c>
      <c r="V22" s="97"/>
      <c r="W22" s="97"/>
      <c r="X22" s="97"/>
      <c r="Y22" s="97"/>
      <c r="Z22" s="97"/>
      <c r="AA22" s="97"/>
      <c r="AB22" s="97"/>
      <c r="AC22" s="97"/>
      <c r="AD22" s="97"/>
      <c r="AE22" s="97"/>
      <c r="AF22" s="97"/>
      <c r="AG22" s="97"/>
      <c r="AH22" s="97"/>
      <c r="AI22" s="97"/>
      <c r="AJ22" s="97"/>
      <c r="AK22" s="97"/>
    </row>
    <row r="23" spans="1:37" s="119" customFormat="1">
      <c r="A23" s="97">
        <v>22</v>
      </c>
      <c r="B23" s="217"/>
      <c r="C23" s="216"/>
      <c r="D23" s="220"/>
      <c r="E23" s="225"/>
      <c r="F23" s="222"/>
      <c r="G23" s="225"/>
      <c r="H23" s="216"/>
      <c r="I23" s="216"/>
      <c r="J23" s="216"/>
      <c r="K23" s="216"/>
      <c r="L23" s="216"/>
      <c r="M23" s="216"/>
      <c r="N23" s="216"/>
      <c r="O23" s="216"/>
      <c r="P23" s="216"/>
      <c r="Q23" s="216"/>
      <c r="R23" s="216"/>
      <c r="S23" s="177">
        <f t="shared" si="3"/>
        <v>0</v>
      </c>
      <c r="T23" s="177">
        <f t="shared" si="4"/>
        <v>0</v>
      </c>
      <c r="U23" s="178">
        <f t="shared" si="2"/>
        <v>0</v>
      </c>
      <c r="V23" s="97"/>
      <c r="W23" s="97"/>
      <c r="X23" s="97"/>
      <c r="Y23" s="97"/>
      <c r="Z23" s="97"/>
      <c r="AA23" s="97"/>
      <c r="AB23" s="97"/>
      <c r="AC23" s="97"/>
      <c r="AD23" s="97"/>
      <c r="AE23" s="97"/>
      <c r="AF23" s="97"/>
      <c r="AG23" s="97"/>
      <c r="AH23" s="97"/>
      <c r="AI23" s="97"/>
      <c r="AJ23" s="97"/>
      <c r="AK23" s="97"/>
    </row>
    <row r="24" spans="1:37" s="119" customFormat="1">
      <c r="A24" s="97">
        <v>23</v>
      </c>
      <c r="B24" s="215"/>
      <c r="C24" s="216"/>
      <c r="D24" s="220"/>
      <c r="E24" s="225"/>
      <c r="F24" s="222"/>
      <c r="G24" s="225"/>
      <c r="H24" s="216"/>
      <c r="I24" s="216"/>
      <c r="J24" s="216"/>
      <c r="K24" s="216"/>
      <c r="L24" s="216"/>
      <c r="M24" s="216"/>
      <c r="N24" s="216"/>
      <c r="O24" s="216"/>
      <c r="P24" s="216"/>
      <c r="Q24" s="216"/>
      <c r="R24" s="216"/>
      <c r="S24" s="177">
        <f t="shared" si="3"/>
        <v>0</v>
      </c>
      <c r="T24" s="177">
        <f t="shared" si="4"/>
        <v>0</v>
      </c>
      <c r="U24" s="178">
        <f t="shared" si="2"/>
        <v>0</v>
      </c>
      <c r="V24" s="97"/>
      <c r="W24" s="97"/>
      <c r="X24" s="97"/>
      <c r="Y24" s="97"/>
      <c r="Z24" s="97"/>
      <c r="AA24" s="97"/>
      <c r="AB24" s="97"/>
      <c r="AC24" s="97"/>
      <c r="AD24" s="97"/>
      <c r="AE24" s="97"/>
      <c r="AF24" s="97"/>
      <c r="AG24" s="97"/>
      <c r="AH24" s="97"/>
      <c r="AI24" s="97"/>
      <c r="AJ24" s="97"/>
      <c r="AK24" s="97"/>
    </row>
    <row r="25" spans="1:37" s="119" customFormat="1">
      <c r="A25" s="97">
        <v>24</v>
      </c>
      <c r="B25" s="215"/>
      <c r="C25" s="216"/>
      <c r="D25" s="220"/>
      <c r="E25" s="225"/>
      <c r="F25" s="222"/>
      <c r="G25" s="225"/>
      <c r="H25" s="216"/>
      <c r="I25" s="216"/>
      <c r="J25" s="216"/>
      <c r="K25" s="216"/>
      <c r="L25" s="216"/>
      <c r="M25" s="216"/>
      <c r="N25" s="216"/>
      <c r="O25" s="216"/>
      <c r="P25" s="216"/>
      <c r="Q25" s="216"/>
      <c r="R25" s="216"/>
      <c r="S25" s="177">
        <f t="shared" si="3"/>
        <v>0</v>
      </c>
      <c r="T25" s="177">
        <f t="shared" si="4"/>
        <v>0</v>
      </c>
      <c r="U25" s="178">
        <f t="shared" si="2"/>
        <v>0</v>
      </c>
      <c r="V25" s="97"/>
      <c r="W25" s="97"/>
      <c r="X25" s="97"/>
      <c r="Y25" s="97"/>
      <c r="Z25" s="97"/>
      <c r="AA25" s="97"/>
      <c r="AB25" s="97"/>
      <c r="AC25" s="97"/>
      <c r="AD25" s="97"/>
      <c r="AE25" s="97"/>
      <c r="AF25" s="97"/>
      <c r="AG25" s="97"/>
      <c r="AH25" s="97"/>
      <c r="AI25" s="97"/>
      <c r="AJ25" s="97"/>
      <c r="AK25" s="97"/>
    </row>
    <row r="26" spans="1:37" s="119" customFormat="1">
      <c r="A26" s="97">
        <v>25</v>
      </c>
      <c r="B26" s="215"/>
      <c r="C26" s="216"/>
      <c r="D26" s="220"/>
      <c r="E26" s="225"/>
      <c r="F26" s="222"/>
      <c r="G26" s="225"/>
      <c r="H26" s="216"/>
      <c r="I26" s="216"/>
      <c r="J26" s="216"/>
      <c r="K26" s="216"/>
      <c r="L26" s="216"/>
      <c r="M26" s="216"/>
      <c r="N26" s="216"/>
      <c r="O26" s="216"/>
      <c r="P26" s="216"/>
      <c r="Q26" s="216"/>
      <c r="R26" s="216"/>
      <c r="S26" s="177">
        <f t="shared" si="3"/>
        <v>0</v>
      </c>
      <c r="T26" s="177">
        <f t="shared" si="4"/>
        <v>0</v>
      </c>
      <c r="U26" s="178">
        <f t="shared" si="2"/>
        <v>0</v>
      </c>
      <c r="V26" s="97"/>
      <c r="W26" s="97"/>
      <c r="X26" s="97"/>
      <c r="Y26" s="97"/>
      <c r="Z26" s="97"/>
      <c r="AA26" s="97"/>
      <c r="AB26" s="97"/>
      <c r="AC26" s="97"/>
      <c r="AD26" s="97"/>
      <c r="AE26" s="97"/>
      <c r="AF26" s="97"/>
      <c r="AG26" s="97"/>
      <c r="AH26" s="97"/>
      <c r="AI26" s="97"/>
      <c r="AJ26" s="97"/>
      <c r="AK26" s="97"/>
    </row>
    <row r="27" spans="1:37" s="119" customFormat="1">
      <c r="A27" s="97">
        <v>26</v>
      </c>
      <c r="B27" s="215"/>
      <c r="C27" s="216"/>
      <c r="D27" s="220"/>
      <c r="E27" s="225"/>
      <c r="F27" s="222"/>
      <c r="G27" s="225"/>
      <c r="H27" s="216"/>
      <c r="I27" s="216"/>
      <c r="J27" s="216"/>
      <c r="K27" s="216"/>
      <c r="L27" s="216"/>
      <c r="M27" s="216"/>
      <c r="N27" s="216"/>
      <c r="O27" s="216"/>
      <c r="P27" s="216"/>
      <c r="Q27" s="216"/>
      <c r="R27" s="216"/>
      <c r="S27" s="177">
        <f t="shared" si="3"/>
        <v>0</v>
      </c>
      <c r="T27" s="177">
        <f t="shared" si="4"/>
        <v>0</v>
      </c>
      <c r="U27" s="178">
        <f t="shared" si="2"/>
        <v>0</v>
      </c>
      <c r="V27" s="97"/>
      <c r="W27" s="97"/>
      <c r="X27" s="97"/>
      <c r="Y27" s="97"/>
      <c r="Z27" s="97"/>
      <c r="AA27" s="97"/>
      <c r="AB27" s="97"/>
      <c r="AC27" s="97"/>
      <c r="AD27" s="97"/>
      <c r="AE27" s="97"/>
      <c r="AF27" s="97"/>
      <c r="AG27" s="97"/>
      <c r="AH27" s="97"/>
      <c r="AI27" s="97"/>
      <c r="AJ27" s="97"/>
      <c r="AK27" s="97"/>
    </row>
    <row r="28" spans="1:37" s="119" customFormat="1">
      <c r="A28" s="97">
        <v>27</v>
      </c>
      <c r="B28" s="215"/>
      <c r="C28" s="216"/>
      <c r="D28" s="220"/>
      <c r="E28" s="225"/>
      <c r="F28" s="222"/>
      <c r="G28" s="225"/>
      <c r="H28" s="216"/>
      <c r="I28" s="216"/>
      <c r="J28" s="216"/>
      <c r="K28" s="216"/>
      <c r="L28" s="216"/>
      <c r="M28" s="216"/>
      <c r="N28" s="216"/>
      <c r="O28" s="216"/>
      <c r="P28" s="216"/>
      <c r="Q28" s="216"/>
      <c r="R28" s="216"/>
      <c r="S28" s="177">
        <f t="shared" si="3"/>
        <v>0</v>
      </c>
      <c r="T28" s="177">
        <f t="shared" si="4"/>
        <v>0</v>
      </c>
      <c r="U28" s="178">
        <f t="shared" si="2"/>
        <v>0</v>
      </c>
      <c r="V28" s="97"/>
      <c r="W28" s="97"/>
      <c r="X28" s="97"/>
      <c r="Y28" s="97"/>
      <c r="Z28" s="97"/>
      <c r="AA28" s="97"/>
      <c r="AB28" s="97"/>
      <c r="AC28" s="97"/>
      <c r="AD28" s="97"/>
      <c r="AE28" s="97"/>
      <c r="AF28" s="97"/>
      <c r="AG28" s="97"/>
      <c r="AH28" s="97"/>
      <c r="AI28" s="97"/>
      <c r="AJ28" s="97"/>
      <c r="AK28" s="97"/>
    </row>
    <row r="29" spans="1:37" s="119" customFormat="1">
      <c r="A29" s="97">
        <v>28</v>
      </c>
      <c r="B29" s="215"/>
      <c r="C29" s="216"/>
      <c r="D29" s="220"/>
      <c r="E29" s="225"/>
      <c r="F29" s="222"/>
      <c r="G29" s="225"/>
      <c r="H29" s="216"/>
      <c r="I29" s="216"/>
      <c r="J29" s="216"/>
      <c r="K29" s="216"/>
      <c r="L29" s="216"/>
      <c r="M29" s="216"/>
      <c r="N29" s="216"/>
      <c r="O29" s="216"/>
      <c r="P29" s="216"/>
      <c r="Q29" s="216"/>
      <c r="R29" s="216"/>
      <c r="S29" s="177">
        <f t="shared" si="3"/>
        <v>0</v>
      </c>
      <c r="T29" s="177">
        <f t="shared" si="4"/>
        <v>0</v>
      </c>
      <c r="U29" s="178">
        <f t="shared" si="2"/>
        <v>0</v>
      </c>
      <c r="V29" s="97"/>
      <c r="W29" s="97"/>
      <c r="X29" s="97"/>
      <c r="Y29" s="97"/>
      <c r="Z29" s="97"/>
      <c r="AA29" s="97"/>
      <c r="AB29" s="97"/>
      <c r="AC29" s="97"/>
      <c r="AD29" s="97"/>
      <c r="AE29" s="97"/>
      <c r="AF29" s="97"/>
      <c r="AG29" s="97"/>
      <c r="AH29" s="97"/>
      <c r="AI29" s="97"/>
      <c r="AJ29" s="97"/>
      <c r="AK29" s="97"/>
    </row>
    <row r="30" spans="1:37" s="119" customFormat="1">
      <c r="A30" s="97">
        <v>29</v>
      </c>
      <c r="B30" s="215"/>
      <c r="C30" s="216"/>
      <c r="D30" s="220"/>
      <c r="E30" s="225"/>
      <c r="F30" s="222"/>
      <c r="G30" s="225"/>
      <c r="H30" s="216"/>
      <c r="I30" s="216"/>
      <c r="J30" s="216"/>
      <c r="K30" s="216"/>
      <c r="L30" s="216"/>
      <c r="M30" s="216"/>
      <c r="N30" s="216"/>
      <c r="O30" s="216"/>
      <c r="P30" s="216"/>
      <c r="Q30" s="216"/>
      <c r="R30" s="216"/>
      <c r="S30" s="177">
        <f t="shared" si="3"/>
        <v>0</v>
      </c>
      <c r="T30" s="177">
        <f t="shared" si="4"/>
        <v>0</v>
      </c>
      <c r="U30" s="178">
        <f t="shared" si="2"/>
        <v>0</v>
      </c>
      <c r="V30" s="97"/>
      <c r="W30" s="97"/>
      <c r="X30" s="97"/>
      <c r="Y30" s="97"/>
      <c r="Z30" s="97"/>
      <c r="AA30" s="97"/>
      <c r="AB30" s="97"/>
      <c r="AC30" s="97"/>
      <c r="AD30" s="97"/>
      <c r="AE30" s="97"/>
      <c r="AF30" s="97"/>
      <c r="AG30" s="97"/>
      <c r="AH30" s="97"/>
      <c r="AI30" s="97"/>
      <c r="AJ30" s="97"/>
      <c r="AK30" s="97"/>
    </row>
    <row r="31" spans="1:37" s="119" customFormat="1">
      <c r="A31" s="97">
        <v>30</v>
      </c>
      <c r="B31" s="215"/>
      <c r="C31" s="216"/>
      <c r="D31" s="220"/>
      <c r="E31" s="225"/>
      <c r="F31" s="222"/>
      <c r="G31" s="225"/>
      <c r="H31" s="216"/>
      <c r="I31" s="216"/>
      <c r="J31" s="216"/>
      <c r="K31" s="216"/>
      <c r="L31" s="216"/>
      <c r="M31" s="216"/>
      <c r="N31" s="216"/>
      <c r="O31" s="216"/>
      <c r="P31" s="216"/>
      <c r="Q31" s="216"/>
      <c r="R31" s="216"/>
      <c r="S31" s="177">
        <f t="shared" si="3"/>
        <v>0</v>
      </c>
      <c r="T31" s="177">
        <f t="shared" si="4"/>
        <v>0</v>
      </c>
      <c r="U31" s="178">
        <f t="shared" si="2"/>
        <v>0</v>
      </c>
      <c r="V31" s="97"/>
      <c r="W31" s="97"/>
      <c r="X31" s="97"/>
      <c r="Y31" s="97"/>
      <c r="Z31" s="97"/>
      <c r="AA31" s="97"/>
      <c r="AB31" s="97"/>
      <c r="AC31" s="97"/>
      <c r="AD31" s="97"/>
      <c r="AE31" s="97"/>
      <c r="AF31" s="97"/>
      <c r="AG31" s="97"/>
      <c r="AH31" s="97"/>
      <c r="AI31" s="97"/>
      <c r="AJ31" s="97"/>
      <c r="AK31" s="97"/>
    </row>
    <row r="32" spans="1:37" s="119" customFormat="1">
      <c r="A32" s="97">
        <v>31</v>
      </c>
      <c r="B32" s="215"/>
      <c r="C32" s="216"/>
      <c r="D32" s="220"/>
      <c r="E32" s="225"/>
      <c r="F32" s="222"/>
      <c r="G32" s="225"/>
      <c r="H32" s="216"/>
      <c r="I32" s="216"/>
      <c r="J32" s="216"/>
      <c r="K32" s="216"/>
      <c r="L32" s="216"/>
      <c r="M32" s="216"/>
      <c r="N32" s="216"/>
      <c r="O32" s="216"/>
      <c r="P32" s="216"/>
      <c r="Q32" s="216"/>
      <c r="R32" s="216"/>
      <c r="S32" s="177">
        <f t="shared" si="3"/>
        <v>0</v>
      </c>
      <c r="T32" s="177">
        <f t="shared" si="4"/>
        <v>0</v>
      </c>
      <c r="U32" s="178">
        <f t="shared" si="2"/>
        <v>0</v>
      </c>
      <c r="V32" s="97"/>
      <c r="W32" s="97"/>
      <c r="X32" s="97"/>
      <c r="Y32" s="97"/>
      <c r="Z32" s="97"/>
      <c r="AA32" s="97"/>
      <c r="AB32" s="97"/>
      <c r="AC32" s="97"/>
      <c r="AD32" s="97"/>
      <c r="AE32" s="97"/>
      <c r="AF32" s="97"/>
      <c r="AG32" s="97"/>
      <c r="AH32" s="97"/>
      <c r="AI32" s="97"/>
      <c r="AJ32" s="97"/>
      <c r="AK32" s="97"/>
    </row>
    <row r="33" spans="1:37" s="119" customFormat="1">
      <c r="A33" s="97">
        <v>32</v>
      </c>
      <c r="B33" s="215"/>
      <c r="C33" s="216"/>
      <c r="D33" s="220"/>
      <c r="E33" s="225"/>
      <c r="F33" s="222"/>
      <c r="G33" s="225"/>
      <c r="H33" s="216"/>
      <c r="I33" s="216"/>
      <c r="J33" s="216"/>
      <c r="K33" s="216"/>
      <c r="L33" s="216"/>
      <c r="M33" s="216"/>
      <c r="N33" s="216"/>
      <c r="O33" s="216"/>
      <c r="P33" s="216"/>
      <c r="Q33" s="216"/>
      <c r="R33" s="216"/>
      <c r="S33" s="177">
        <f t="shared" si="3"/>
        <v>0</v>
      </c>
      <c r="T33" s="177">
        <f t="shared" si="4"/>
        <v>0</v>
      </c>
      <c r="U33" s="178">
        <f t="shared" si="2"/>
        <v>0</v>
      </c>
      <c r="V33" s="97"/>
      <c r="W33" s="97"/>
      <c r="X33" s="97"/>
      <c r="Y33" s="97"/>
      <c r="Z33" s="97"/>
      <c r="AA33" s="97"/>
      <c r="AB33" s="97"/>
      <c r="AC33" s="97"/>
      <c r="AD33" s="97"/>
      <c r="AE33" s="97"/>
      <c r="AF33" s="97"/>
      <c r="AG33" s="97"/>
      <c r="AH33" s="97"/>
      <c r="AI33" s="97"/>
      <c r="AJ33" s="97"/>
      <c r="AK33" s="97"/>
    </row>
    <row r="34" spans="1:37" s="119" customFormat="1">
      <c r="A34" s="97">
        <v>33</v>
      </c>
      <c r="B34" s="215"/>
      <c r="C34" s="216"/>
      <c r="D34" s="220"/>
      <c r="E34" s="225"/>
      <c r="F34" s="222"/>
      <c r="G34" s="225"/>
      <c r="H34" s="216"/>
      <c r="I34" s="216"/>
      <c r="J34" s="216"/>
      <c r="K34" s="216"/>
      <c r="L34" s="216"/>
      <c r="M34" s="216"/>
      <c r="N34" s="216"/>
      <c r="O34" s="216"/>
      <c r="P34" s="216"/>
      <c r="Q34" s="216"/>
      <c r="R34" s="216"/>
      <c r="S34" s="177">
        <f t="shared" si="3"/>
        <v>0</v>
      </c>
      <c r="T34" s="177">
        <f t="shared" si="4"/>
        <v>0</v>
      </c>
      <c r="U34" s="178">
        <f t="shared" si="2"/>
        <v>0</v>
      </c>
      <c r="V34" s="97"/>
      <c r="W34" s="97"/>
      <c r="X34" s="97"/>
      <c r="Y34" s="97"/>
      <c r="Z34" s="97"/>
      <c r="AA34" s="97"/>
      <c r="AB34" s="97"/>
      <c r="AC34" s="97"/>
      <c r="AD34" s="97"/>
      <c r="AE34" s="97"/>
      <c r="AF34" s="97"/>
      <c r="AG34" s="97"/>
      <c r="AH34" s="97"/>
      <c r="AI34" s="97"/>
      <c r="AJ34" s="97"/>
      <c r="AK34" s="97"/>
    </row>
    <row r="35" spans="1:37" s="119" customFormat="1">
      <c r="A35" s="97">
        <v>34</v>
      </c>
      <c r="B35" s="215"/>
      <c r="C35" s="216"/>
      <c r="D35" s="220"/>
      <c r="E35" s="225"/>
      <c r="F35" s="222"/>
      <c r="G35" s="225"/>
      <c r="H35" s="216"/>
      <c r="I35" s="216"/>
      <c r="J35" s="216"/>
      <c r="K35" s="216"/>
      <c r="L35" s="216"/>
      <c r="M35" s="216"/>
      <c r="N35" s="216"/>
      <c r="O35" s="216"/>
      <c r="P35" s="216"/>
      <c r="Q35" s="216"/>
      <c r="R35" s="216"/>
      <c r="S35" s="177">
        <f t="shared" si="3"/>
        <v>0</v>
      </c>
      <c r="T35" s="177">
        <f t="shared" si="4"/>
        <v>0</v>
      </c>
      <c r="U35" s="178">
        <f t="shared" si="2"/>
        <v>0</v>
      </c>
      <c r="V35" s="97"/>
      <c r="W35" s="97"/>
      <c r="X35" s="97"/>
      <c r="Y35" s="97"/>
      <c r="Z35" s="97"/>
      <c r="AA35" s="97"/>
      <c r="AB35" s="97"/>
      <c r="AC35" s="97"/>
      <c r="AD35" s="97"/>
      <c r="AE35" s="97"/>
      <c r="AF35" s="97"/>
      <c r="AG35" s="97"/>
      <c r="AH35" s="97"/>
      <c r="AI35" s="97"/>
      <c r="AJ35" s="97"/>
      <c r="AK35" s="97"/>
    </row>
    <row r="36" spans="1:37" s="119" customFormat="1">
      <c r="A36" s="97">
        <v>35</v>
      </c>
      <c r="B36" s="215"/>
      <c r="C36" s="216"/>
      <c r="D36" s="220"/>
      <c r="E36" s="225"/>
      <c r="F36" s="222"/>
      <c r="G36" s="225"/>
      <c r="H36" s="216"/>
      <c r="I36" s="216"/>
      <c r="J36" s="216"/>
      <c r="K36" s="216"/>
      <c r="L36" s="216"/>
      <c r="M36" s="216"/>
      <c r="N36" s="216"/>
      <c r="O36" s="216"/>
      <c r="P36" s="216"/>
      <c r="Q36" s="216"/>
      <c r="R36" s="216"/>
      <c r="S36" s="177">
        <f t="shared" si="3"/>
        <v>0</v>
      </c>
      <c r="T36" s="177">
        <f t="shared" si="4"/>
        <v>0</v>
      </c>
      <c r="U36" s="178">
        <f t="shared" si="2"/>
        <v>0</v>
      </c>
      <c r="V36" s="97"/>
      <c r="W36" s="97"/>
      <c r="X36" s="97"/>
      <c r="Y36" s="97"/>
      <c r="Z36" s="97"/>
      <c r="AA36" s="97"/>
      <c r="AB36" s="97"/>
      <c r="AC36" s="97"/>
      <c r="AD36" s="97"/>
      <c r="AE36" s="97"/>
      <c r="AF36" s="97"/>
      <c r="AG36" s="97"/>
      <c r="AH36" s="97"/>
      <c r="AI36" s="97"/>
      <c r="AJ36" s="97"/>
      <c r="AK36" s="97"/>
    </row>
    <row r="37" spans="1:37" s="119" customFormat="1">
      <c r="A37" s="97">
        <v>36</v>
      </c>
      <c r="B37" s="215"/>
      <c r="C37" s="216"/>
      <c r="D37" s="220"/>
      <c r="E37" s="225"/>
      <c r="F37" s="222"/>
      <c r="G37" s="225"/>
      <c r="H37" s="216"/>
      <c r="I37" s="216"/>
      <c r="J37" s="216"/>
      <c r="K37" s="216"/>
      <c r="L37" s="216"/>
      <c r="M37" s="216"/>
      <c r="N37" s="216"/>
      <c r="O37" s="216"/>
      <c r="P37" s="216"/>
      <c r="Q37" s="216"/>
      <c r="R37" s="216"/>
      <c r="S37" s="177">
        <f t="shared" si="3"/>
        <v>0</v>
      </c>
      <c r="T37" s="177">
        <f t="shared" si="4"/>
        <v>0</v>
      </c>
      <c r="U37" s="178">
        <f t="shared" si="2"/>
        <v>0</v>
      </c>
      <c r="V37" s="97"/>
      <c r="W37" s="97"/>
      <c r="X37" s="97"/>
      <c r="Y37" s="97"/>
      <c r="Z37" s="97"/>
      <c r="AA37" s="97"/>
      <c r="AB37" s="97"/>
      <c r="AC37" s="97"/>
      <c r="AD37" s="97"/>
      <c r="AE37" s="97"/>
      <c r="AF37" s="97"/>
      <c r="AG37" s="97"/>
      <c r="AH37" s="97"/>
      <c r="AI37" s="97"/>
      <c r="AJ37" s="97"/>
      <c r="AK37" s="97"/>
    </row>
    <row r="38" spans="1:37">
      <c r="A38" s="97">
        <v>37</v>
      </c>
      <c r="B38" s="215"/>
      <c r="C38" s="216"/>
      <c r="D38" s="220"/>
      <c r="E38" s="225"/>
      <c r="F38" s="222"/>
      <c r="G38" s="225"/>
      <c r="H38" s="216"/>
      <c r="I38" s="216"/>
      <c r="J38" s="216"/>
      <c r="K38" s="216"/>
      <c r="L38" s="216"/>
      <c r="M38" s="216"/>
      <c r="N38" s="216"/>
      <c r="O38" s="216"/>
      <c r="P38" s="216"/>
      <c r="Q38" s="216"/>
      <c r="R38" s="216"/>
      <c r="S38" s="177">
        <f t="shared" si="3"/>
        <v>0</v>
      </c>
      <c r="T38" s="177">
        <f t="shared" si="4"/>
        <v>0</v>
      </c>
      <c r="U38" s="178">
        <f t="shared" si="2"/>
        <v>0</v>
      </c>
    </row>
    <row r="39" spans="1:37">
      <c r="A39" s="97">
        <v>38</v>
      </c>
      <c r="B39" s="215"/>
      <c r="C39" s="216"/>
      <c r="D39" s="220"/>
      <c r="E39" s="225"/>
      <c r="F39" s="222"/>
      <c r="G39" s="225"/>
      <c r="H39" s="216"/>
      <c r="I39" s="216"/>
      <c r="J39" s="216"/>
      <c r="K39" s="216"/>
      <c r="L39" s="216"/>
      <c r="M39" s="216"/>
      <c r="N39" s="216"/>
      <c r="O39" s="216"/>
      <c r="P39" s="216"/>
      <c r="Q39" s="216"/>
      <c r="R39" s="216"/>
      <c r="S39" s="177">
        <f t="shared" si="3"/>
        <v>0</v>
      </c>
      <c r="T39" s="177">
        <f t="shared" si="4"/>
        <v>0</v>
      </c>
      <c r="U39" s="178">
        <f t="shared" si="2"/>
        <v>0</v>
      </c>
    </row>
    <row r="40" spans="1:37">
      <c r="A40" s="97">
        <v>39</v>
      </c>
      <c r="B40" s="215"/>
      <c r="C40" s="216"/>
      <c r="D40" s="220"/>
      <c r="E40" s="225"/>
      <c r="F40" s="222"/>
      <c r="G40" s="225"/>
      <c r="H40" s="216"/>
      <c r="I40" s="216"/>
      <c r="J40" s="216"/>
      <c r="K40" s="216"/>
      <c r="L40" s="216"/>
      <c r="M40" s="216"/>
      <c r="N40" s="216"/>
      <c r="O40" s="216"/>
      <c r="P40" s="216"/>
      <c r="Q40" s="216"/>
      <c r="R40" s="216"/>
      <c r="S40" s="177">
        <f t="shared" si="3"/>
        <v>0</v>
      </c>
      <c r="T40" s="177">
        <f t="shared" si="4"/>
        <v>0</v>
      </c>
      <c r="U40" s="178">
        <f t="shared" si="2"/>
        <v>0</v>
      </c>
    </row>
    <row r="41" spans="1:37">
      <c r="A41" s="97">
        <v>40</v>
      </c>
      <c r="B41" s="215"/>
      <c r="C41" s="216"/>
      <c r="D41" s="220"/>
      <c r="E41" s="225"/>
      <c r="F41" s="222"/>
      <c r="G41" s="225"/>
      <c r="H41" s="216"/>
      <c r="I41" s="216"/>
      <c r="J41" s="216"/>
      <c r="K41" s="216"/>
      <c r="L41" s="216"/>
      <c r="M41" s="216"/>
      <c r="N41" s="216"/>
      <c r="O41" s="216"/>
      <c r="P41" s="216"/>
      <c r="Q41" s="216"/>
      <c r="R41" s="216"/>
      <c r="S41" s="177">
        <f t="shared" si="3"/>
        <v>0</v>
      </c>
      <c r="T41" s="177">
        <f t="shared" si="4"/>
        <v>0</v>
      </c>
      <c r="U41" s="178">
        <f t="shared" si="2"/>
        <v>0</v>
      </c>
    </row>
    <row r="42" spans="1:37">
      <c r="A42" s="97">
        <v>41</v>
      </c>
      <c r="B42" s="215"/>
      <c r="C42" s="216"/>
      <c r="D42" s="220"/>
      <c r="E42" s="225"/>
      <c r="F42" s="222"/>
      <c r="G42" s="225"/>
      <c r="H42" s="216"/>
      <c r="I42" s="216"/>
      <c r="J42" s="216"/>
      <c r="K42" s="216"/>
      <c r="L42" s="216"/>
      <c r="M42" s="216"/>
      <c r="N42" s="216"/>
      <c r="O42" s="216"/>
      <c r="P42" s="216"/>
      <c r="Q42" s="216"/>
      <c r="R42" s="216"/>
      <c r="S42" s="177">
        <f t="shared" si="3"/>
        <v>0</v>
      </c>
      <c r="T42" s="177">
        <f t="shared" si="4"/>
        <v>0</v>
      </c>
      <c r="U42" s="178">
        <f t="shared" si="2"/>
        <v>0</v>
      </c>
    </row>
    <row r="43" spans="1:37">
      <c r="A43" s="97">
        <v>42</v>
      </c>
      <c r="B43" s="215"/>
      <c r="C43" s="216"/>
      <c r="D43" s="220"/>
      <c r="E43" s="225"/>
      <c r="F43" s="222"/>
      <c r="G43" s="225"/>
      <c r="H43" s="216"/>
      <c r="I43" s="216"/>
      <c r="J43" s="216"/>
      <c r="K43" s="216"/>
      <c r="L43" s="216"/>
      <c r="M43" s="216"/>
      <c r="N43" s="216"/>
      <c r="O43" s="216"/>
      <c r="P43" s="216"/>
      <c r="Q43" s="216"/>
      <c r="R43" s="216"/>
      <c r="S43" s="177">
        <f t="shared" si="3"/>
        <v>0</v>
      </c>
      <c r="T43" s="177">
        <f t="shared" si="4"/>
        <v>0</v>
      </c>
      <c r="U43" s="178">
        <f t="shared" si="2"/>
        <v>0</v>
      </c>
    </row>
    <row r="44" spans="1:37">
      <c r="A44" s="97">
        <v>43</v>
      </c>
      <c r="B44" s="215"/>
      <c r="C44" s="216"/>
      <c r="D44" s="220"/>
      <c r="E44" s="225"/>
      <c r="F44" s="222"/>
      <c r="G44" s="225"/>
      <c r="H44" s="216"/>
      <c r="I44" s="216"/>
      <c r="J44" s="216"/>
      <c r="K44" s="216"/>
      <c r="L44" s="216"/>
      <c r="M44" s="216"/>
      <c r="N44" s="216"/>
      <c r="O44" s="216"/>
      <c r="P44" s="216"/>
      <c r="Q44" s="216"/>
      <c r="R44" s="216"/>
      <c r="S44" s="177">
        <f t="shared" si="3"/>
        <v>0</v>
      </c>
      <c r="T44" s="177">
        <f t="shared" si="4"/>
        <v>0</v>
      </c>
      <c r="U44" s="178">
        <f t="shared" si="2"/>
        <v>0</v>
      </c>
    </row>
    <row r="45" spans="1:37">
      <c r="A45" s="97">
        <v>44</v>
      </c>
      <c r="B45" s="215"/>
      <c r="C45" s="216"/>
      <c r="D45" s="220"/>
      <c r="E45" s="225"/>
      <c r="F45" s="222"/>
      <c r="G45" s="225"/>
      <c r="H45" s="216"/>
      <c r="I45" s="216"/>
      <c r="J45" s="216"/>
      <c r="K45" s="216"/>
      <c r="L45" s="216"/>
      <c r="M45" s="216"/>
      <c r="N45" s="216"/>
      <c r="O45" s="216"/>
      <c r="P45" s="216"/>
      <c r="Q45" s="216"/>
      <c r="R45" s="216"/>
      <c r="S45" s="177">
        <f t="shared" si="3"/>
        <v>0</v>
      </c>
      <c r="T45" s="177">
        <f t="shared" si="4"/>
        <v>0</v>
      </c>
      <c r="U45" s="178">
        <f t="shared" si="2"/>
        <v>0</v>
      </c>
    </row>
    <row r="46" spans="1:37">
      <c r="A46" s="97">
        <v>45</v>
      </c>
      <c r="B46" s="215"/>
      <c r="C46" s="216"/>
      <c r="D46" s="220"/>
      <c r="E46" s="225"/>
      <c r="F46" s="222"/>
      <c r="G46" s="225"/>
      <c r="H46" s="216"/>
      <c r="I46" s="216"/>
      <c r="J46" s="216"/>
      <c r="K46" s="216"/>
      <c r="L46" s="216"/>
      <c r="M46" s="216"/>
      <c r="N46" s="216"/>
      <c r="O46" s="216"/>
      <c r="P46" s="216"/>
      <c r="Q46" s="216"/>
      <c r="R46" s="216"/>
      <c r="S46" s="177">
        <f t="shared" si="3"/>
        <v>0</v>
      </c>
      <c r="T46" s="177">
        <f t="shared" si="4"/>
        <v>0</v>
      </c>
      <c r="U46" s="178">
        <f t="shared" si="2"/>
        <v>0</v>
      </c>
    </row>
    <row r="47" spans="1:37">
      <c r="A47" s="97">
        <v>46</v>
      </c>
      <c r="B47" s="215"/>
      <c r="C47" s="216"/>
      <c r="D47" s="220"/>
      <c r="E47" s="225"/>
      <c r="F47" s="222"/>
      <c r="G47" s="225"/>
      <c r="H47" s="216"/>
      <c r="I47" s="216"/>
      <c r="J47" s="216"/>
      <c r="K47" s="216"/>
      <c r="L47" s="216"/>
      <c r="M47" s="216"/>
      <c r="N47" s="216"/>
      <c r="O47" s="216"/>
      <c r="P47" s="216"/>
      <c r="Q47" s="216"/>
      <c r="R47" s="216"/>
      <c r="S47" s="177">
        <f t="shared" si="3"/>
        <v>0</v>
      </c>
      <c r="T47" s="177">
        <f t="shared" si="4"/>
        <v>0</v>
      </c>
      <c r="U47" s="178">
        <f t="shared" si="2"/>
        <v>0</v>
      </c>
    </row>
    <row r="48" spans="1:37">
      <c r="A48" s="97">
        <v>47</v>
      </c>
      <c r="B48" s="215"/>
      <c r="C48" s="216"/>
      <c r="D48" s="220"/>
      <c r="E48" s="225"/>
      <c r="F48" s="222"/>
      <c r="G48" s="225"/>
      <c r="H48" s="216"/>
      <c r="I48" s="216"/>
      <c r="J48" s="216"/>
      <c r="K48" s="216"/>
      <c r="L48" s="216"/>
      <c r="M48" s="216"/>
      <c r="N48" s="216"/>
      <c r="O48" s="216"/>
      <c r="P48" s="216"/>
      <c r="Q48" s="216"/>
      <c r="R48" s="216"/>
      <c r="S48" s="177">
        <f t="shared" si="3"/>
        <v>0</v>
      </c>
      <c r="T48" s="177">
        <f t="shared" si="4"/>
        <v>0</v>
      </c>
      <c r="U48" s="178">
        <f t="shared" si="2"/>
        <v>0</v>
      </c>
    </row>
    <row r="49" spans="1:21">
      <c r="A49" s="97">
        <v>48</v>
      </c>
      <c r="B49" s="215"/>
      <c r="C49" s="216"/>
      <c r="D49" s="220"/>
      <c r="E49" s="225"/>
      <c r="F49" s="222"/>
      <c r="G49" s="225"/>
      <c r="H49" s="216"/>
      <c r="I49" s="216"/>
      <c r="J49" s="216"/>
      <c r="K49" s="216"/>
      <c r="L49" s="216"/>
      <c r="M49" s="216"/>
      <c r="N49" s="216"/>
      <c r="O49" s="216"/>
      <c r="P49" s="216"/>
      <c r="Q49" s="216"/>
      <c r="R49" s="216"/>
      <c r="S49" s="177">
        <f t="shared" si="3"/>
        <v>0</v>
      </c>
      <c r="T49" s="177">
        <f t="shared" si="4"/>
        <v>0</v>
      </c>
      <c r="U49" s="178">
        <f t="shared" si="2"/>
        <v>0</v>
      </c>
    </row>
    <row r="50" spans="1:21">
      <c r="A50" s="97">
        <v>49</v>
      </c>
      <c r="B50" s="215"/>
      <c r="C50" s="216"/>
      <c r="D50" s="220"/>
      <c r="E50" s="225"/>
      <c r="F50" s="222"/>
      <c r="G50" s="225"/>
      <c r="H50" s="216"/>
      <c r="I50" s="216"/>
      <c r="J50" s="216"/>
      <c r="K50" s="216"/>
      <c r="L50" s="216"/>
      <c r="M50" s="216"/>
      <c r="N50" s="216"/>
      <c r="O50" s="216"/>
      <c r="P50" s="216"/>
      <c r="Q50" s="216"/>
      <c r="R50" s="216"/>
      <c r="S50" s="177">
        <f t="shared" si="3"/>
        <v>0</v>
      </c>
      <c r="T50" s="177">
        <f t="shared" si="4"/>
        <v>0</v>
      </c>
      <c r="U50" s="178">
        <f t="shared" si="2"/>
        <v>0</v>
      </c>
    </row>
    <row r="51" spans="1:21">
      <c r="A51" s="97">
        <v>50</v>
      </c>
      <c r="B51" s="215"/>
      <c r="C51" s="216"/>
      <c r="D51" s="220"/>
      <c r="E51" s="225"/>
      <c r="F51" s="222"/>
      <c r="G51" s="225"/>
      <c r="H51" s="216"/>
      <c r="I51" s="216"/>
      <c r="J51" s="216"/>
      <c r="K51" s="216"/>
      <c r="L51" s="216"/>
      <c r="M51" s="216"/>
      <c r="N51" s="216"/>
      <c r="O51" s="216"/>
      <c r="P51" s="216"/>
      <c r="Q51" s="216"/>
      <c r="R51" s="216"/>
      <c r="S51" s="177">
        <f t="shared" si="3"/>
        <v>0</v>
      </c>
      <c r="T51" s="177">
        <f t="shared" si="4"/>
        <v>0</v>
      </c>
      <c r="U51" s="178">
        <f t="shared" si="2"/>
        <v>0</v>
      </c>
    </row>
    <row r="52" spans="1:21">
      <c r="A52" s="97">
        <v>51</v>
      </c>
      <c r="B52" s="215"/>
      <c r="C52" s="216"/>
      <c r="D52" s="220"/>
      <c r="E52" s="225"/>
      <c r="F52" s="222"/>
      <c r="G52" s="225"/>
      <c r="H52" s="216"/>
      <c r="I52" s="216"/>
      <c r="J52" s="216"/>
      <c r="K52" s="216"/>
      <c r="L52" s="216"/>
      <c r="M52" s="216"/>
      <c r="N52" s="216"/>
      <c r="O52" s="216"/>
      <c r="P52" s="216"/>
      <c r="Q52" s="216"/>
      <c r="R52" s="216"/>
      <c r="S52" s="177">
        <f t="shared" si="3"/>
        <v>0</v>
      </c>
      <c r="T52" s="177">
        <f t="shared" si="4"/>
        <v>0</v>
      </c>
      <c r="U52" s="178">
        <f t="shared" si="2"/>
        <v>0</v>
      </c>
    </row>
    <row r="53" spans="1:21">
      <c r="A53" s="97">
        <v>52</v>
      </c>
      <c r="B53" s="215"/>
      <c r="C53" s="216"/>
      <c r="D53" s="220"/>
      <c r="E53" s="225"/>
      <c r="F53" s="222"/>
      <c r="G53" s="225"/>
      <c r="H53" s="216"/>
      <c r="I53" s="216"/>
      <c r="J53" s="216"/>
      <c r="K53" s="216"/>
      <c r="L53" s="216"/>
      <c r="M53" s="216"/>
      <c r="N53" s="216"/>
      <c r="O53" s="216"/>
      <c r="P53" s="216"/>
      <c r="Q53" s="216"/>
      <c r="R53" s="216"/>
      <c r="S53" s="177">
        <f t="shared" si="3"/>
        <v>0</v>
      </c>
      <c r="T53" s="177">
        <f t="shared" si="4"/>
        <v>0</v>
      </c>
      <c r="U53" s="178">
        <f t="shared" si="2"/>
        <v>0</v>
      </c>
    </row>
    <row r="54" spans="1:21">
      <c r="A54" s="97">
        <v>53</v>
      </c>
      <c r="B54" s="215"/>
      <c r="C54" s="216"/>
      <c r="D54" s="220"/>
      <c r="E54" s="225"/>
      <c r="F54" s="222"/>
      <c r="G54" s="225"/>
      <c r="H54" s="216"/>
      <c r="I54" s="216"/>
      <c r="J54" s="216"/>
      <c r="K54" s="216"/>
      <c r="L54" s="216"/>
      <c r="M54" s="216"/>
      <c r="N54" s="216"/>
      <c r="O54" s="216"/>
      <c r="P54" s="216"/>
      <c r="Q54" s="216"/>
      <c r="R54" s="216"/>
      <c r="S54" s="177">
        <f t="shared" si="3"/>
        <v>0</v>
      </c>
      <c r="T54" s="177">
        <f t="shared" si="4"/>
        <v>0</v>
      </c>
      <c r="U54" s="178">
        <f t="shared" si="2"/>
        <v>0</v>
      </c>
    </row>
    <row r="55" spans="1:21">
      <c r="A55" s="97">
        <v>54</v>
      </c>
      <c r="B55" s="215"/>
      <c r="C55" s="216"/>
      <c r="D55" s="220"/>
      <c r="E55" s="225"/>
      <c r="F55" s="222"/>
      <c r="G55" s="225"/>
      <c r="H55" s="216"/>
      <c r="I55" s="216"/>
      <c r="J55" s="216"/>
      <c r="K55" s="216"/>
      <c r="L55" s="216"/>
      <c r="M55" s="216"/>
      <c r="N55" s="216"/>
      <c r="O55" s="216"/>
      <c r="P55" s="216"/>
      <c r="Q55" s="216"/>
      <c r="R55" s="216"/>
      <c r="S55" s="177">
        <f t="shared" si="3"/>
        <v>0</v>
      </c>
      <c r="T55" s="177">
        <f t="shared" si="4"/>
        <v>0</v>
      </c>
      <c r="U55" s="178">
        <f t="shared" si="2"/>
        <v>0</v>
      </c>
    </row>
    <row r="56" spans="1:21">
      <c r="A56" s="97">
        <v>55</v>
      </c>
      <c r="B56" s="215"/>
      <c r="C56" s="216"/>
      <c r="D56" s="220"/>
      <c r="E56" s="225"/>
      <c r="F56" s="222"/>
      <c r="G56" s="225"/>
      <c r="H56" s="216"/>
      <c r="I56" s="216"/>
      <c r="J56" s="216"/>
      <c r="K56" s="216"/>
      <c r="L56" s="216"/>
      <c r="M56" s="216"/>
      <c r="N56" s="216"/>
      <c r="O56" s="216"/>
      <c r="P56" s="216"/>
      <c r="Q56" s="216"/>
      <c r="R56" s="216"/>
      <c r="S56" s="177">
        <f t="shared" si="3"/>
        <v>0</v>
      </c>
      <c r="T56" s="177">
        <f t="shared" si="4"/>
        <v>0</v>
      </c>
      <c r="U56" s="178">
        <f t="shared" si="2"/>
        <v>0</v>
      </c>
    </row>
    <row r="57" spans="1:21">
      <c r="A57" s="97">
        <v>56</v>
      </c>
      <c r="B57" s="215"/>
      <c r="C57" s="216"/>
      <c r="D57" s="220"/>
      <c r="E57" s="225"/>
      <c r="F57" s="222"/>
      <c r="G57" s="225"/>
      <c r="H57" s="216"/>
      <c r="I57" s="216"/>
      <c r="J57" s="216"/>
      <c r="K57" s="216"/>
      <c r="L57" s="216"/>
      <c r="M57" s="216"/>
      <c r="N57" s="216"/>
      <c r="O57" s="216"/>
      <c r="P57" s="216"/>
      <c r="Q57" s="216"/>
      <c r="R57" s="216"/>
      <c r="S57" s="177">
        <f t="shared" si="3"/>
        <v>0</v>
      </c>
      <c r="T57" s="177">
        <f t="shared" si="4"/>
        <v>0</v>
      </c>
      <c r="U57" s="178">
        <f t="shared" si="2"/>
        <v>0</v>
      </c>
    </row>
    <row r="58" spans="1:21">
      <c r="A58" s="97">
        <v>57</v>
      </c>
      <c r="B58" s="215"/>
      <c r="C58" s="216"/>
      <c r="D58" s="220"/>
      <c r="E58" s="225"/>
      <c r="F58" s="222"/>
      <c r="G58" s="225"/>
      <c r="H58" s="216"/>
      <c r="I58" s="216"/>
      <c r="J58" s="216"/>
      <c r="K58" s="216"/>
      <c r="L58" s="216"/>
      <c r="M58" s="216"/>
      <c r="N58" s="216"/>
      <c r="O58" s="216"/>
      <c r="P58" s="216"/>
      <c r="Q58" s="216"/>
      <c r="R58" s="216"/>
      <c r="S58" s="177">
        <f t="shared" si="3"/>
        <v>0</v>
      </c>
      <c r="T58" s="177">
        <f t="shared" si="4"/>
        <v>0</v>
      </c>
      <c r="U58" s="178">
        <f t="shared" si="2"/>
        <v>0</v>
      </c>
    </row>
    <row r="59" spans="1:21">
      <c r="A59" s="97">
        <v>58</v>
      </c>
      <c r="B59" s="215"/>
      <c r="C59" s="216"/>
      <c r="D59" s="220"/>
      <c r="E59" s="225"/>
      <c r="F59" s="222"/>
      <c r="G59" s="225"/>
      <c r="H59" s="216"/>
      <c r="I59" s="216"/>
      <c r="J59" s="216"/>
      <c r="K59" s="216"/>
      <c r="L59" s="216"/>
      <c r="M59" s="216"/>
      <c r="N59" s="216"/>
      <c r="O59" s="216"/>
      <c r="P59" s="216"/>
      <c r="Q59" s="216"/>
      <c r="R59" s="216"/>
      <c r="S59" s="177">
        <f t="shared" si="3"/>
        <v>0</v>
      </c>
      <c r="T59" s="177">
        <f t="shared" si="4"/>
        <v>0</v>
      </c>
      <c r="U59" s="178">
        <f t="shared" si="2"/>
        <v>0</v>
      </c>
    </row>
    <row r="60" spans="1:21">
      <c r="A60" s="97">
        <v>59</v>
      </c>
      <c r="B60" s="215"/>
      <c r="C60" s="216"/>
      <c r="D60" s="220"/>
      <c r="E60" s="225"/>
      <c r="F60" s="222"/>
      <c r="G60" s="225"/>
      <c r="H60" s="216"/>
      <c r="I60" s="216"/>
      <c r="J60" s="216"/>
      <c r="K60" s="216"/>
      <c r="L60" s="216"/>
      <c r="M60" s="216"/>
      <c r="N60" s="216"/>
      <c r="O60" s="216"/>
      <c r="P60" s="216"/>
      <c r="Q60" s="216"/>
      <c r="R60" s="216"/>
      <c r="S60" s="177">
        <f t="shared" si="3"/>
        <v>0</v>
      </c>
      <c r="T60" s="177">
        <f t="shared" si="4"/>
        <v>0</v>
      </c>
      <c r="U60" s="178">
        <f t="shared" si="2"/>
        <v>0</v>
      </c>
    </row>
    <row r="61" spans="1:21">
      <c r="A61" s="97">
        <v>60</v>
      </c>
      <c r="B61" s="215"/>
      <c r="C61" s="216"/>
      <c r="D61" s="220"/>
      <c r="E61" s="225"/>
      <c r="F61" s="222"/>
      <c r="G61" s="225"/>
      <c r="H61" s="216"/>
      <c r="I61" s="216"/>
      <c r="J61" s="216"/>
      <c r="K61" s="216"/>
      <c r="L61" s="216"/>
      <c r="M61" s="216"/>
      <c r="N61" s="216"/>
      <c r="O61" s="216"/>
      <c r="P61" s="216"/>
      <c r="Q61" s="216"/>
      <c r="R61" s="216"/>
      <c r="S61" s="177">
        <f t="shared" si="3"/>
        <v>0</v>
      </c>
      <c r="T61" s="177">
        <f t="shared" si="4"/>
        <v>0</v>
      </c>
      <c r="U61" s="178">
        <f t="shared" si="2"/>
        <v>0</v>
      </c>
    </row>
    <row r="62" spans="1:21">
      <c r="A62" s="97">
        <v>61</v>
      </c>
      <c r="B62" s="215"/>
      <c r="C62" s="216"/>
      <c r="D62" s="220"/>
      <c r="E62" s="225"/>
      <c r="F62" s="222"/>
      <c r="G62" s="225"/>
      <c r="H62" s="216"/>
      <c r="I62" s="216"/>
      <c r="J62" s="216"/>
      <c r="K62" s="216"/>
      <c r="L62" s="216"/>
      <c r="M62" s="216"/>
      <c r="N62" s="216"/>
      <c r="O62" s="216"/>
      <c r="P62" s="216"/>
      <c r="Q62" s="216"/>
      <c r="R62" s="216"/>
      <c r="S62" s="177">
        <f t="shared" si="3"/>
        <v>0</v>
      </c>
      <c r="T62" s="177">
        <f t="shared" si="4"/>
        <v>0</v>
      </c>
      <c r="U62" s="178">
        <f t="shared" si="2"/>
        <v>0</v>
      </c>
    </row>
    <row r="63" spans="1:21">
      <c r="A63" s="97">
        <v>62</v>
      </c>
      <c r="B63" s="215"/>
      <c r="C63" s="216"/>
      <c r="D63" s="220"/>
      <c r="E63" s="225"/>
      <c r="F63" s="222"/>
      <c r="G63" s="225"/>
      <c r="H63" s="216"/>
      <c r="I63" s="216"/>
      <c r="J63" s="216"/>
      <c r="K63" s="216"/>
      <c r="L63" s="216"/>
      <c r="M63" s="216"/>
      <c r="N63" s="216"/>
      <c r="O63" s="216"/>
      <c r="P63" s="216"/>
      <c r="Q63" s="216"/>
      <c r="R63" s="216"/>
      <c r="S63" s="177">
        <f t="shared" si="3"/>
        <v>0</v>
      </c>
      <c r="T63" s="177">
        <f t="shared" si="4"/>
        <v>0</v>
      </c>
      <c r="U63" s="178">
        <f t="shared" si="2"/>
        <v>0</v>
      </c>
    </row>
    <row r="64" spans="1:21">
      <c r="A64" s="97">
        <v>63</v>
      </c>
      <c r="B64" s="215"/>
      <c r="C64" s="216"/>
      <c r="D64" s="220"/>
      <c r="E64" s="225"/>
      <c r="F64" s="222"/>
      <c r="G64" s="225"/>
      <c r="H64" s="216"/>
      <c r="I64" s="216"/>
      <c r="J64" s="216"/>
      <c r="K64" s="216"/>
      <c r="L64" s="216"/>
      <c r="M64" s="216"/>
      <c r="N64" s="216"/>
      <c r="O64" s="216"/>
      <c r="P64" s="216"/>
      <c r="Q64" s="216"/>
      <c r="R64" s="216"/>
      <c r="S64" s="177">
        <f t="shared" si="3"/>
        <v>0</v>
      </c>
      <c r="T64" s="177">
        <f t="shared" si="4"/>
        <v>0</v>
      </c>
      <c r="U64" s="178">
        <f t="shared" si="2"/>
        <v>0</v>
      </c>
    </row>
    <row r="65" spans="1:21">
      <c r="A65" s="97">
        <v>64</v>
      </c>
      <c r="B65" s="215"/>
      <c r="C65" s="216"/>
      <c r="D65" s="220"/>
      <c r="E65" s="225"/>
      <c r="F65" s="222"/>
      <c r="G65" s="225"/>
      <c r="H65" s="216"/>
      <c r="I65" s="216"/>
      <c r="J65" s="216"/>
      <c r="K65" s="216"/>
      <c r="L65" s="216"/>
      <c r="M65" s="216"/>
      <c r="N65" s="216"/>
      <c r="O65" s="216"/>
      <c r="P65" s="216"/>
      <c r="Q65" s="216"/>
      <c r="R65" s="216"/>
      <c r="S65" s="177">
        <f t="shared" si="3"/>
        <v>0</v>
      </c>
      <c r="T65" s="177">
        <f t="shared" si="4"/>
        <v>0</v>
      </c>
      <c r="U65" s="178">
        <f t="shared" si="2"/>
        <v>0</v>
      </c>
    </row>
    <row r="66" spans="1:21">
      <c r="A66" s="97">
        <v>65</v>
      </c>
      <c r="B66" s="215"/>
      <c r="C66" s="216"/>
      <c r="D66" s="220"/>
      <c r="E66" s="225"/>
      <c r="F66" s="222"/>
      <c r="G66" s="225"/>
      <c r="H66" s="216"/>
      <c r="I66" s="216"/>
      <c r="J66" s="216"/>
      <c r="K66" s="216"/>
      <c r="L66" s="216"/>
      <c r="M66" s="216"/>
      <c r="N66" s="216"/>
      <c r="O66" s="216"/>
      <c r="P66" s="216"/>
      <c r="Q66" s="216"/>
      <c r="R66" s="216"/>
      <c r="S66" s="177">
        <f t="shared" si="3"/>
        <v>0</v>
      </c>
      <c r="T66" s="177">
        <f t="shared" si="4"/>
        <v>0</v>
      </c>
      <c r="U66" s="178">
        <f t="shared" si="2"/>
        <v>0</v>
      </c>
    </row>
    <row r="67" spans="1:21">
      <c r="A67" s="97">
        <v>66</v>
      </c>
      <c r="B67" s="215"/>
      <c r="C67" s="216"/>
      <c r="D67" s="220"/>
      <c r="E67" s="225"/>
      <c r="F67" s="222"/>
      <c r="G67" s="225"/>
      <c r="H67" s="216"/>
      <c r="I67" s="216"/>
      <c r="J67" s="216"/>
      <c r="K67" s="216"/>
      <c r="L67" s="216"/>
      <c r="M67" s="216"/>
      <c r="N67" s="216"/>
      <c r="O67" s="216"/>
      <c r="P67" s="216"/>
      <c r="Q67" s="216"/>
      <c r="R67" s="216"/>
      <c r="S67" s="177">
        <f t="shared" si="3"/>
        <v>0</v>
      </c>
      <c r="T67" s="177">
        <f t="shared" si="4"/>
        <v>0</v>
      </c>
      <c r="U67" s="178">
        <f t="shared" ref="U67:U101" si="5">T67/(24*60)</f>
        <v>0</v>
      </c>
    </row>
    <row r="68" spans="1:21">
      <c r="A68" s="97">
        <v>67</v>
      </c>
      <c r="B68" s="215"/>
      <c r="C68" s="216"/>
      <c r="D68" s="220"/>
      <c r="E68" s="225"/>
      <c r="F68" s="222"/>
      <c r="G68" s="225"/>
      <c r="H68" s="216"/>
      <c r="I68" s="216"/>
      <c r="J68" s="216"/>
      <c r="K68" s="216"/>
      <c r="L68" s="216"/>
      <c r="M68" s="216"/>
      <c r="N68" s="216"/>
      <c r="O68" s="216"/>
      <c r="P68" s="216"/>
      <c r="Q68" s="216"/>
      <c r="R68" s="216"/>
      <c r="S68" s="177">
        <f t="shared" si="3"/>
        <v>0</v>
      </c>
      <c r="T68" s="177">
        <f t="shared" si="4"/>
        <v>0</v>
      </c>
      <c r="U68" s="178">
        <f t="shared" si="5"/>
        <v>0</v>
      </c>
    </row>
    <row r="69" spans="1:21">
      <c r="A69" s="97">
        <v>68</v>
      </c>
      <c r="B69" s="215"/>
      <c r="C69" s="216"/>
      <c r="D69" s="220"/>
      <c r="E69" s="225"/>
      <c r="F69" s="222"/>
      <c r="G69" s="225"/>
      <c r="H69" s="216"/>
      <c r="I69" s="216"/>
      <c r="J69" s="216"/>
      <c r="K69" s="216"/>
      <c r="L69" s="216"/>
      <c r="M69" s="216"/>
      <c r="N69" s="216"/>
      <c r="O69" s="216"/>
      <c r="P69" s="216"/>
      <c r="Q69" s="216"/>
      <c r="R69" s="216"/>
      <c r="S69" s="177">
        <f t="shared" si="3"/>
        <v>0</v>
      </c>
      <c r="T69" s="177">
        <f t="shared" si="4"/>
        <v>0</v>
      </c>
      <c r="U69" s="178">
        <f t="shared" si="5"/>
        <v>0</v>
      </c>
    </row>
    <row r="70" spans="1:21">
      <c r="A70" s="97">
        <v>69</v>
      </c>
      <c r="B70" s="215"/>
      <c r="C70" s="216"/>
      <c r="D70" s="220"/>
      <c r="E70" s="225"/>
      <c r="F70" s="222"/>
      <c r="G70" s="225"/>
      <c r="H70" s="216"/>
      <c r="I70" s="216"/>
      <c r="J70" s="216"/>
      <c r="K70" s="216"/>
      <c r="L70" s="216"/>
      <c r="M70" s="216"/>
      <c r="N70" s="216"/>
      <c r="O70" s="216"/>
      <c r="P70" s="216"/>
      <c r="Q70" s="216"/>
      <c r="R70" s="216"/>
      <c r="S70" s="177">
        <f t="shared" si="3"/>
        <v>0</v>
      </c>
      <c r="T70" s="177">
        <f t="shared" si="4"/>
        <v>0</v>
      </c>
      <c r="U70" s="178">
        <f t="shared" si="5"/>
        <v>0</v>
      </c>
    </row>
    <row r="71" spans="1:21">
      <c r="A71" s="97">
        <v>70</v>
      </c>
      <c r="B71" s="215"/>
      <c r="C71" s="216"/>
      <c r="D71" s="220"/>
      <c r="E71" s="225"/>
      <c r="F71" s="222"/>
      <c r="G71" s="225"/>
      <c r="H71" s="216"/>
      <c r="I71" s="216"/>
      <c r="J71" s="216"/>
      <c r="K71" s="216"/>
      <c r="L71" s="216"/>
      <c r="M71" s="216"/>
      <c r="N71" s="216"/>
      <c r="O71" s="216"/>
      <c r="P71" s="216"/>
      <c r="Q71" s="216"/>
      <c r="R71" s="216"/>
      <c r="S71" s="177">
        <f t="shared" si="3"/>
        <v>0</v>
      </c>
      <c r="T71" s="177">
        <f t="shared" si="4"/>
        <v>0</v>
      </c>
      <c r="U71" s="178">
        <f t="shared" si="5"/>
        <v>0</v>
      </c>
    </row>
    <row r="72" spans="1:21">
      <c r="A72" s="97">
        <v>71</v>
      </c>
      <c r="B72" s="215"/>
      <c r="C72" s="216"/>
      <c r="D72" s="220"/>
      <c r="E72" s="225"/>
      <c r="F72" s="222"/>
      <c r="G72" s="225"/>
      <c r="H72" s="216"/>
      <c r="I72" s="216"/>
      <c r="J72" s="216"/>
      <c r="K72" s="216"/>
      <c r="L72" s="216"/>
      <c r="M72" s="216"/>
      <c r="N72" s="216"/>
      <c r="O72" s="216"/>
      <c r="P72" s="216"/>
      <c r="Q72" s="216"/>
      <c r="R72" s="216"/>
      <c r="S72" s="177">
        <f t="shared" ref="S72:S101" si="6">SUM(I72,K72,M72,O72,Q72)</f>
        <v>0</v>
      </c>
      <c r="T72" s="177">
        <f t="shared" ref="T72:T101" si="7">I72*J72+K72*L72+M72*N72+O72*P72+Q72*R72</f>
        <v>0</v>
      </c>
      <c r="U72" s="178">
        <f t="shared" si="5"/>
        <v>0</v>
      </c>
    </row>
    <row r="73" spans="1:21">
      <c r="A73" s="97">
        <v>72</v>
      </c>
      <c r="B73" s="215"/>
      <c r="C73" s="216"/>
      <c r="D73" s="220"/>
      <c r="E73" s="225"/>
      <c r="F73" s="222"/>
      <c r="G73" s="225"/>
      <c r="H73" s="216"/>
      <c r="I73" s="216"/>
      <c r="J73" s="216"/>
      <c r="K73" s="216"/>
      <c r="L73" s="216"/>
      <c r="M73" s="216"/>
      <c r="N73" s="216"/>
      <c r="O73" s="216"/>
      <c r="P73" s="216"/>
      <c r="Q73" s="216"/>
      <c r="R73" s="216"/>
      <c r="S73" s="177">
        <f t="shared" si="6"/>
        <v>0</v>
      </c>
      <c r="T73" s="177">
        <f t="shared" si="7"/>
        <v>0</v>
      </c>
      <c r="U73" s="178">
        <f t="shared" si="5"/>
        <v>0</v>
      </c>
    </row>
    <row r="74" spans="1:21">
      <c r="A74" s="97">
        <v>73</v>
      </c>
      <c r="B74" s="215"/>
      <c r="C74" s="216"/>
      <c r="D74" s="220"/>
      <c r="E74" s="225"/>
      <c r="F74" s="222"/>
      <c r="G74" s="225"/>
      <c r="H74" s="216"/>
      <c r="I74" s="216"/>
      <c r="J74" s="216"/>
      <c r="K74" s="216"/>
      <c r="L74" s="216"/>
      <c r="M74" s="216"/>
      <c r="N74" s="216"/>
      <c r="O74" s="216"/>
      <c r="P74" s="216"/>
      <c r="Q74" s="216"/>
      <c r="R74" s="216"/>
      <c r="S74" s="177">
        <f t="shared" si="6"/>
        <v>0</v>
      </c>
      <c r="T74" s="177">
        <f t="shared" si="7"/>
        <v>0</v>
      </c>
      <c r="U74" s="178">
        <f t="shared" si="5"/>
        <v>0</v>
      </c>
    </row>
    <row r="75" spans="1:21">
      <c r="A75" s="97">
        <v>74</v>
      </c>
      <c r="B75" s="215"/>
      <c r="C75" s="216"/>
      <c r="D75" s="220"/>
      <c r="E75" s="225"/>
      <c r="F75" s="222"/>
      <c r="G75" s="225"/>
      <c r="H75" s="216"/>
      <c r="I75" s="216"/>
      <c r="J75" s="216"/>
      <c r="K75" s="216"/>
      <c r="L75" s="216"/>
      <c r="M75" s="216"/>
      <c r="N75" s="216"/>
      <c r="O75" s="216"/>
      <c r="P75" s="216"/>
      <c r="Q75" s="216"/>
      <c r="R75" s="216"/>
      <c r="S75" s="177">
        <f t="shared" si="6"/>
        <v>0</v>
      </c>
      <c r="T75" s="177">
        <f t="shared" si="7"/>
        <v>0</v>
      </c>
      <c r="U75" s="178">
        <f t="shared" si="5"/>
        <v>0</v>
      </c>
    </row>
    <row r="76" spans="1:21">
      <c r="A76" s="97">
        <v>75</v>
      </c>
      <c r="B76" s="215"/>
      <c r="C76" s="216"/>
      <c r="D76" s="220"/>
      <c r="E76" s="225"/>
      <c r="F76" s="222"/>
      <c r="G76" s="225"/>
      <c r="H76" s="216"/>
      <c r="I76" s="216"/>
      <c r="J76" s="216"/>
      <c r="K76" s="216"/>
      <c r="L76" s="216"/>
      <c r="M76" s="216"/>
      <c r="N76" s="216"/>
      <c r="O76" s="216"/>
      <c r="P76" s="216"/>
      <c r="Q76" s="216"/>
      <c r="R76" s="216"/>
      <c r="S76" s="177">
        <f t="shared" si="6"/>
        <v>0</v>
      </c>
      <c r="T76" s="177">
        <f t="shared" si="7"/>
        <v>0</v>
      </c>
      <c r="U76" s="178">
        <f t="shared" si="5"/>
        <v>0</v>
      </c>
    </row>
    <row r="77" spans="1:21">
      <c r="A77" s="97">
        <v>76</v>
      </c>
      <c r="B77" s="215"/>
      <c r="C77" s="216"/>
      <c r="D77" s="220"/>
      <c r="E77" s="225"/>
      <c r="F77" s="222"/>
      <c r="G77" s="225"/>
      <c r="H77" s="216"/>
      <c r="I77" s="216"/>
      <c r="J77" s="216"/>
      <c r="K77" s="216"/>
      <c r="L77" s="216"/>
      <c r="M77" s="216"/>
      <c r="N77" s="216"/>
      <c r="O77" s="216"/>
      <c r="P77" s="216"/>
      <c r="Q77" s="216"/>
      <c r="R77" s="216"/>
      <c r="S77" s="177">
        <f t="shared" si="6"/>
        <v>0</v>
      </c>
      <c r="T77" s="177">
        <f t="shared" si="7"/>
        <v>0</v>
      </c>
      <c r="U77" s="178">
        <f t="shared" si="5"/>
        <v>0</v>
      </c>
    </row>
    <row r="78" spans="1:21">
      <c r="A78" s="97">
        <v>77</v>
      </c>
      <c r="B78" s="215"/>
      <c r="C78" s="216"/>
      <c r="D78" s="220"/>
      <c r="E78" s="225"/>
      <c r="F78" s="222"/>
      <c r="G78" s="225"/>
      <c r="H78" s="216"/>
      <c r="I78" s="216"/>
      <c r="J78" s="216"/>
      <c r="K78" s="216"/>
      <c r="L78" s="216"/>
      <c r="M78" s="216"/>
      <c r="N78" s="216"/>
      <c r="O78" s="216"/>
      <c r="P78" s="216"/>
      <c r="Q78" s="216"/>
      <c r="R78" s="216"/>
      <c r="S78" s="177">
        <f t="shared" si="6"/>
        <v>0</v>
      </c>
      <c r="T78" s="177">
        <f t="shared" si="7"/>
        <v>0</v>
      </c>
      <c r="U78" s="178">
        <f t="shared" si="5"/>
        <v>0</v>
      </c>
    </row>
    <row r="79" spans="1:21">
      <c r="A79" s="97">
        <v>78</v>
      </c>
      <c r="B79" s="215"/>
      <c r="C79" s="216"/>
      <c r="D79" s="220"/>
      <c r="E79" s="225"/>
      <c r="F79" s="222"/>
      <c r="G79" s="225"/>
      <c r="H79" s="216"/>
      <c r="I79" s="216"/>
      <c r="J79" s="216"/>
      <c r="K79" s="216"/>
      <c r="L79" s="216"/>
      <c r="M79" s="216"/>
      <c r="N79" s="216"/>
      <c r="O79" s="216"/>
      <c r="P79" s="216"/>
      <c r="Q79" s="216"/>
      <c r="R79" s="216"/>
      <c r="S79" s="177">
        <f t="shared" si="6"/>
        <v>0</v>
      </c>
      <c r="T79" s="177">
        <f t="shared" si="7"/>
        <v>0</v>
      </c>
      <c r="U79" s="178">
        <f t="shared" si="5"/>
        <v>0</v>
      </c>
    </row>
    <row r="80" spans="1:21">
      <c r="A80" s="97">
        <v>79</v>
      </c>
      <c r="B80" s="215"/>
      <c r="C80" s="216"/>
      <c r="D80" s="220"/>
      <c r="E80" s="225"/>
      <c r="F80" s="222"/>
      <c r="G80" s="225"/>
      <c r="H80" s="216"/>
      <c r="I80" s="216"/>
      <c r="J80" s="216"/>
      <c r="K80" s="216"/>
      <c r="L80" s="216"/>
      <c r="M80" s="216"/>
      <c r="N80" s="216"/>
      <c r="O80" s="216"/>
      <c r="P80" s="216"/>
      <c r="Q80" s="216"/>
      <c r="R80" s="216"/>
      <c r="S80" s="177">
        <f t="shared" si="6"/>
        <v>0</v>
      </c>
      <c r="T80" s="177">
        <f t="shared" si="7"/>
        <v>0</v>
      </c>
      <c r="U80" s="178">
        <f t="shared" si="5"/>
        <v>0</v>
      </c>
    </row>
    <row r="81" spans="1:21">
      <c r="A81" s="97">
        <v>80</v>
      </c>
      <c r="B81" s="215"/>
      <c r="C81" s="216"/>
      <c r="D81" s="220"/>
      <c r="E81" s="225"/>
      <c r="F81" s="222"/>
      <c r="G81" s="225"/>
      <c r="H81" s="216"/>
      <c r="I81" s="216"/>
      <c r="J81" s="216"/>
      <c r="K81" s="216"/>
      <c r="L81" s="216"/>
      <c r="M81" s="216"/>
      <c r="N81" s="216"/>
      <c r="O81" s="216"/>
      <c r="P81" s="216"/>
      <c r="Q81" s="216"/>
      <c r="R81" s="216"/>
      <c r="S81" s="177">
        <f t="shared" si="6"/>
        <v>0</v>
      </c>
      <c r="T81" s="177">
        <f t="shared" si="7"/>
        <v>0</v>
      </c>
      <c r="U81" s="178">
        <f t="shared" si="5"/>
        <v>0</v>
      </c>
    </row>
    <row r="82" spans="1:21">
      <c r="A82" s="97">
        <v>81</v>
      </c>
      <c r="B82" s="215"/>
      <c r="C82" s="216"/>
      <c r="D82" s="220"/>
      <c r="E82" s="225"/>
      <c r="F82" s="222"/>
      <c r="G82" s="225"/>
      <c r="H82" s="216"/>
      <c r="I82" s="216"/>
      <c r="J82" s="216"/>
      <c r="K82" s="216"/>
      <c r="L82" s="216"/>
      <c r="M82" s="216"/>
      <c r="N82" s="216"/>
      <c r="O82" s="216"/>
      <c r="P82" s="216"/>
      <c r="Q82" s="216"/>
      <c r="R82" s="216"/>
      <c r="S82" s="177">
        <f t="shared" si="6"/>
        <v>0</v>
      </c>
      <c r="T82" s="177">
        <f t="shared" si="7"/>
        <v>0</v>
      </c>
      <c r="U82" s="178">
        <f t="shared" si="5"/>
        <v>0</v>
      </c>
    </row>
    <row r="83" spans="1:21">
      <c r="A83" s="97">
        <v>82</v>
      </c>
      <c r="B83" s="215"/>
      <c r="C83" s="216"/>
      <c r="D83" s="220"/>
      <c r="E83" s="225"/>
      <c r="F83" s="222"/>
      <c r="G83" s="225"/>
      <c r="H83" s="216"/>
      <c r="I83" s="216"/>
      <c r="J83" s="216"/>
      <c r="K83" s="216"/>
      <c r="L83" s="216"/>
      <c r="M83" s="216"/>
      <c r="N83" s="216"/>
      <c r="O83" s="216"/>
      <c r="P83" s="216"/>
      <c r="Q83" s="216"/>
      <c r="R83" s="216"/>
      <c r="S83" s="177">
        <f t="shared" si="6"/>
        <v>0</v>
      </c>
      <c r="T83" s="177">
        <f t="shared" si="7"/>
        <v>0</v>
      </c>
      <c r="U83" s="178">
        <f t="shared" si="5"/>
        <v>0</v>
      </c>
    </row>
    <row r="84" spans="1:21">
      <c r="A84" s="97">
        <v>83</v>
      </c>
      <c r="B84" s="215"/>
      <c r="C84" s="216"/>
      <c r="D84" s="220"/>
      <c r="E84" s="225"/>
      <c r="F84" s="222"/>
      <c r="G84" s="225"/>
      <c r="H84" s="216"/>
      <c r="I84" s="216"/>
      <c r="J84" s="216"/>
      <c r="K84" s="216"/>
      <c r="L84" s="216"/>
      <c r="M84" s="216"/>
      <c r="N84" s="216"/>
      <c r="O84" s="216"/>
      <c r="P84" s="216"/>
      <c r="Q84" s="216"/>
      <c r="R84" s="216"/>
      <c r="S84" s="177">
        <f t="shared" si="6"/>
        <v>0</v>
      </c>
      <c r="T84" s="177">
        <f t="shared" si="7"/>
        <v>0</v>
      </c>
      <c r="U84" s="178">
        <f t="shared" si="5"/>
        <v>0</v>
      </c>
    </row>
    <row r="85" spans="1:21">
      <c r="A85" s="97">
        <v>84</v>
      </c>
      <c r="B85" s="215"/>
      <c r="C85" s="216"/>
      <c r="D85" s="220"/>
      <c r="E85" s="225"/>
      <c r="F85" s="222"/>
      <c r="G85" s="225"/>
      <c r="H85" s="216"/>
      <c r="I85" s="216"/>
      <c r="J85" s="216"/>
      <c r="K85" s="216"/>
      <c r="L85" s="216"/>
      <c r="M85" s="216"/>
      <c r="N85" s="216"/>
      <c r="O85" s="216"/>
      <c r="P85" s="216"/>
      <c r="Q85" s="216"/>
      <c r="R85" s="216"/>
      <c r="S85" s="177">
        <f t="shared" si="6"/>
        <v>0</v>
      </c>
      <c r="T85" s="177">
        <f t="shared" si="7"/>
        <v>0</v>
      </c>
      <c r="U85" s="178">
        <f t="shared" si="5"/>
        <v>0</v>
      </c>
    </row>
    <row r="86" spans="1:21">
      <c r="A86" s="97">
        <v>85</v>
      </c>
      <c r="B86" s="215"/>
      <c r="C86" s="216"/>
      <c r="D86" s="220"/>
      <c r="E86" s="225"/>
      <c r="F86" s="222"/>
      <c r="G86" s="225"/>
      <c r="H86" s="216"/>
      <c r="I86" s="216"/>
      <c r="J86" s="216"/>
      <c r="K86" s="216"/>
      <c r="L86" s="216"/>
      <c r="M86" s="216"/>
      <c r="N86" s="216"/>
      <c r="O86" s="216"/>
      <c r="P86" s="216"/>
      <c r="Q86" s="216"/>
      <c r="R86" s="216"/>
      <c r="S86" s="177">
        <f t="shared" si="6"/>
        <v>0</v>
      </c>
      <c r="T86" s="177">
        <f t="shared" si="7"/>
        <v>0</v>
      </c>
      <c r="U86" s="178">
        <f t="shared" si="5"/>
        <v>0</v>
      </c>
    </row>
    <row r="87" spans="1:21">
      <c r="A87" s="97">
        <v>86</v>
      </c>
      <c r="B87" s="215"/>
      <c r="C87" s="216"/>
      <c r="D87" s="220"/>
      <c r="E87" s="225"/>
      <c r="F87" s="222"/>
      <c r="G87" s="225"/>
      <c r="H87" s="216"/>
      <c r="I87" s="216"/>
      <c r="J87" s="216"/>
      <c r="K87" s="216"/>
      <c r="L87" s="216"/>
      <c r="M87" s="216"/>
      <c r="N87" s="216"/>
      <c r="O87" s="216"/>
      <c r="P87" s="216"/>
      <c r="Q87" s="216"/>
      <c r="R87" s="216"/>
      <c r="S87" s="177">
        <f t="shared" si="6"/>
        <v>0</v>
      </c>
      <c r="T87" s="177">
        <f t="shared" si="7"/>
        <v>0</v>
      </c>
      <c r="U87" s="178">
        <f t="shared" si="5"/>
        <v>0</v>
      </c>
    </row>
    <row r="88" spans="1:21">
      <c r="A88" s="97">
        <v>87</v>
      </c>
      <c r="B88" s="215"/>
      <c r="C88" s="216"/>
      <c r="D88" s="220"/>
      <c r="E88" s="225"/>
      <c r="F88" s="222"/>
      <c r="G88" s="225"/>
      <c r="H88" s="216"/>
      <c r="I88" s="216"/>
      <c r="J88" s="216"/>
      <c r="K88" s="216"/>
      <c r="L88" s="216"/>
      <c r="M88" s="216"/>
      <c r="N88" s="216"/>
      <c r="O88" s="216"/>
      <c r="P88" s="216"/>
      <c r="Q88" s="216"/>
      <c r="R88" s="216"/>
      <c r="S88" s="177">
        <f t="shared" si="6"/>
        <v>0</v>
      </c>
      <c r="T88" s="177">
        <f t="shared" si="7"/>
        <v>0</v>
      </c>
      <c r="U88" s="178">
        <f t="shared" si="5"/>
        <v>0</v>
      </c>
    </row>
    <row r="89" spans="1:21">
      <c r="A89" s="97">
        <v>88</v>
      </c>
      <c r="B89" s="215"/>
      <c r="C89" s="216"/>
      <c r="D89" s="220"/>
      <c r="E89" s="225"/>
      <c r="F89" s="222"/>
      <c r="G89" s="225"/>
      <c r="H89" s="216"/>
      <c r="I89" s="216"/>
      <c r="J89" s="216"/>
      <c r="K89" s="216"/>
      <c r="L89" s="216"/>
      <c r="M89" s="216"/>
      <c r="N89" s="216"/>
      <c r="O89" s="216"/>
      <c r="P89" s="216"/>
      <c r="Q89" s="216"/>
      <c r="R89" s="216"/>
      <c r="S89" s="177">
        <f t="shared" si="6"/>
        <v>0</v>
      </c>
      <c r="T89" s="177">
        <f t="shared" si="7"/>
        <v>0</v>
      </c>
      <c r="U89" s="178">
        <f t="shared" si="5"/>
        <v>0</v>
      </c>
    </row>
    <row r="90" spans="1:21">
      <c r="A90" s="97">
        <v>89</v>
      </c>
      <c r="B90" s="215"/>
      <c r="C90" s="216"/>
      <c r="D90" s="220"/>
      <c r="E90" s="225"/>
      <c r="F90" s="222"/>
      <c r="G90" s="225"/>
      <c r="H90" s="216"/>
      <c r="I90" s="216"/>
      <c r="J90" s="216"/>
      <c r="K90" s="216"/>
      <c r="L90" s="216"/>
      <c r="M90" s="216"/>
      <c r="N90" s="216"/>
      <c r="O90" s="216"/>
      <c r="P90" s="216"/>
      <c r="Q90" s="216"/>
      <c r="R90" s="216"/>
      <c r="S90" s="177">
        <f t="shared" si="6"/>
        <v>0</v>
      </c>
      <c r="T90" s="177">
        <f t="shared" si="7"/>
        <v>0</v>
      </c>
      <c r="U90" s="178">
        <f t="shared" si="5"/>
        <v>0</v>
      </c>
    </row>
    <row r="91" spans="1:21">
      <c r="A91" s="97">
        <v>90</v>
      </c>
      <c r="B91" s="215"/>
      <c r="C91" s="216"/>
      <c r="D91" s="220"/>
      <c r="E91" s="225"/>
      <c r="F91" s="222"/>
      <c r="G91" s="225"/>
      <c r="H91" s="216"/>
      <c r="I91" s="216"/>
      <c r="J91" s="216"/>
      <c r="K91" s="216"/>
      <c r="L91" s="216"/>
      <c r="M91" s="216"/>
      <c r="N91" s="216"/>
      <c r="O91" s="216"/>
      <c r="P91" s="216"/>
      <c r="Q91" s="216"/>
      <c r="R91" s="216"/>
      <c r="S91" s="177">
        <f t="shared" si="6"/>
        <v>0</v>
      </c>
      <c r="T91" s="177">
        <f t="shared" si="7"/>
        <v>0</v>
      </c>
      <c r="U91" s="178">
        <f t="shared" si="5"/>
        <v>0</v>
      </c>
    </row>
    <row r="92" spans="1:21">
      <c r="A92" s="97">
        <v>91</v>
      </c>
      <c r="B92" s="215"/>
      <c r="C92" s="216"/>
      <c r="D92" s="220"/>
      <c r="E92" s="225"/>
      <c r="F92" s="222"/>
      <c r="G92" s="225"/>
      <c r="H92" s="216"/>
      <c r="I92" s="216"/>
      <c r="J92" s="216"/>
      <c r="K92" s="216"/>
      <c r="L92" s="216"/>
      <c r="M92" s="216"/>
      <c r="N92" s="216"/>
      <c r="O92" s="216"/>
      <c r="P92" s="216"/>
      <c r="Q92" s="216"/>
      <c r="R92" s="216"/>
      <c r="S92" s="177">
        <f t="shared" si="6"/>
        <v>0</v>
      </c>
      <c r="T92" s="177">
        <f t="shared" si="7"/>
        <v>0</v>
      </c>
      <c r="U92" s="178">
        <f t="shared" si="5"/>
        <v>0</v>
      </c>
    </row>
    <row r="93" spans="1:21">
      <c r="A93" s="97">
        <v>92</v>
      </c>
      <c r="B93" s="215"/>
      <c r="C93" s="216"/>
      <c r="D93" s="220"/>
      <c r="E93" s="225"/>
      <c r="F93" s="222"/>
      <c r="G93" s="225"/>
      <c r="H93" s="216"/>
      <c r="I93" s="216"/>
      <c r="J93" s="216"/>
      <c r="K93" s="216"/>
      <c r="L93" s="216"/>
      <c r="M93" s="216"/>
      <c r="N93" s="216"/>
      <c r="O93" s="216"/>
      <c r="P93" s="216"/>
      <c r="Q93" s="216"/>
      <c r="R93" s="216"/>
      <c r="S93" s="177">
        <f t="shared" si="6"/>
        <v>0</v>
      </c>
      <c r="T93" s="177">
        <f t="shared" si="7"/>
        <v>0</v>
      </c>
      <c r="U93" s="178">
        <f t="shared" si="5"/>
        <v>0</v>
      </c>
    </row>
    <row r="94" spans="1:21">
      <c r="A94" s="97">
        <v>93</v>
      </c>
      <c r="B94" s="215"/>
      <c r="C94" s="216"/>
      <c r="D94" s="220"/>
      <c r="E94" s="225"/>
      <c r="F94" s="222"/>
      <c r="G94" s="225"/>
      <c r="H94" s="216"/>
      <c r="I94" s="216"/>
      <c r="J94" s="216"/>
      <c r="K94" s="216"/>
      <c r="L94" s="216"/>
      <c r="M94" s="216"/>
      <c r="N94" s="216"/>
      <c r="O94" s="216"/>
      <c r="P94" s="216"/>
      <c r="Q94" s="216"/>
      <c r="R94" s="216"/>
      <c r="S94" s="177">
        <f t="shared" si="6"/>
        <v>0</v>
      </c>
      <c r="T94" s="177">
        <f t="shared" si="7"/>
        <v>0</v>
      </c>
      <c r="U94" s="178">
        <f t="shared" si="5"/>
        <v>0</v>
      </c>
    </row>
    <row r="95" spans="1:21">
      <c r="A95" s="97">
        <v>94</v>
      </c>
      <c r="B95" s="215"/>
      <c r="C95" s="216"/>
      <c r="D95" s="220"/>
      <c r="E95" s="225"/>
      <c r="F95" s="222"/>
      <c r="G95" s="225"/>
      <c r="H95" s="216"/>
      <c r="I95" s="216"/>
      <c r="J95" s="216"/>
      <c r="K95" s="216"/>
      <c r="L95" s="216"/>
      <c r="M95" s="216"/>
      <c r="N95" s="216"/>
      <c r="O95" s="216"/>
      <c r="P95" s="216"/>
      <c r="Q95" s="216"/>
      <c r="R95" s="216"/>
      <c r="S95" s="177">
        <f t="shared" si="6"/>
        <v>0</v>
      </c>
      <c r="T95" s="177">
        <f t="shared" si="7"/>
        <v>0</v>
      </c>
      <c r="U95" s="178">
        <f t="shared" si="5"/>
        <v>0</v>
      </c>
    </row>
    <row r="96" spans="1:21">
      <c r="A96" s="97">
        <v>95</v>
      </c>
      <c r="B96" s="215"/>
      <c r="C96" s="216"/>
      <c r="D96" s="220"/>
      <c r="E96" s="225"/>
      <c r="F96" s="222"/>
      <c r="G96" s="225"/>
      <c r="H96" s="216"/>
      <c r="I96" s="216"/>
      <c r="J96" s="216"/>
      <c r="K96" s="216"/>
      <c r="L96" s="216"/>
      <c r="M96" s="216"/>
      <c r="N96" s="216"/>
      <c r="O96" s="216"/>
      <c r="P96" s="216"/>
      <c r="Q96" s="216"/>
      <c r="R96" s="216"/>
      <c r="S96" s="177">
        <f t="shared" si="6"/>
        <v>0</v>
      </c>
      <c r="T96" s="177">
        <f t="shared" si="7"/>
        <v>0</v>
      </c>
      <c r="U96" s="178">
        <f t="shared" si="5"/>
        <v>0</v>
      </c>
    </row>
    <row r="97" spans="1:21">
      <c r="A97" s="97">
        <v>96</v>
      </c>
      <c r="B97" s="215"/>
      <c r="C97" s="216"/>
      <c r="D97" s="220"/>
      <c r="E97" s="225"/>
      <c r="F97" s="222"/>
      <c r="G97" s="225"/>
      <c r="H97" s="216"/>
      <c r="I97" s="216"/>
      <c r="J97" s="216"/>
      <c r="K97" s="216"/>
      <c r="L97" s="216"/>
      <c r="M97" s="216"/>
      <c r="N97" s="216"/>
      <c r="O97" s="216"/>
      <c r="P97" s="216"/>
      <c r="Q97" s="216"/>
      <c r="R97" s="216"/>
      <c r="S97" s="177">
        <f t="shared" si="6"/>
        <v>0</v>
      </c>
      <c r="T97" s="177">
        <f t="shared" si="7"/>
        <v>0</v>
      </c>
      <c r="U97" s="178">
        <f t="shared" si="5"/>
        <v>0</v>
      </c>
    </row>
    <row r="98" spans="1:21">
      <c r="A98" s="97">
        <v>97</v>
      </c>
      <c r="B98" s="215"/>
      <c r="C98" s="216"/>
      <c r="D98" s="220"/>
      <c r="E98" s="225"/>
      <c r="F98" s="222"/>
      <c r="G98" s="225"/>
      <c r="H98" s="216"/>
      <c r="I98" s="216"/>
      <c r="J98" s="216"/>
      <c r="K98" s="216"/>
      <c r="L98" s="216"/>
      <c r="M98" s="216"/>
      <c r="N98" s="216"/>
      <c r="O98" s="216"/>
      <c r="P98" s="216"/>
      <c r="Q98" s="216"/>
      <c r="R98" s="216"/>
      <c r="S98" s="177">
        <f t="shared" si="6"/>
        <v>0</v>
      </c>
      <c r="T98" s="177">
        <f t="shared" si="7"/>
        <v>0</v>
      </c>
      <c r="U98" s="178">
        <f t="shared" si="5"/>
        <v>0</v>
      </c>
    </row>
    <row r="99" spans="1:21">
      <c r="A99" s="97">
        <v>98</v>
      </c>
      <c r="B99" s="215"/>
      <c r="C99" s="216"/>
      <c r="D99" s="220"/>
      <c r="E99" s="225"/>
      <c r="F99" s="222"/>
      <c r="G99" s="225"/>
      <c r="H99" s="216"/>
      <c r="I99" s="216"/>
      <c r="J99" s="216"/>
      <c r="K99" s="216"/>
      <c r="L99" s="216"/>
      <c r="M99" s="216"/>
      <c r="N99" s="216"/>
      <c r="O99" s="216"/>
      <c r="P99" s="216"/>
      <c r="Q99" s="216"/>
      <c r="R99" s="216"/>
      <c r="S99" s="177">
        <f t="shared" si="6"/>
        <v>0</v>
      </c>
      <c r="T99" s="177">
        <f t="shared" si="7"/>
        <v>0</v>
      </c>
      <c r="U99" s="178">
        <f t="shared" si="5"/>
        <v>0</v>
      </c>
    </row>
    <row r="100" spans="1:21">
      <c r="A100" s="97">
        <v>99</v>
      </c>
      <c r="B100" s="215"/>
      <c r="C100" s="216"/>
      <c r="D100" s="220"/>
      <c r="E100" s="225"/>
      <c r="F100" s="222"/>
      <c r="G100" s="225"/>
      <c r="H100" s="216"/>
      <c r="I100" s="216"/>
      <c r="J100" s="216"/>
      <c r="K100" s="216"/>
      <c r="L100" s="216"/>
      <c r="M100" s="216"/>
      <c r="N100" s="216"/>
      <c r="O100" s="216"/>
      <c r="P100" s="216"/>
      <c r="Q100" s="216"/>
      <c r="R100" s="216"/>
      <c r="S100" s="177">
        <f t="shared" si="6"/>
        <v>0</v>
      </c>
      <c r="T100" s="177">
        <f t="shared" si="7"/>
        <v>0</v>
      </c>
      <c r="U100" s="178">
        <f t="shared" si="5"/>
        <v>0</v>
      </c>
    </row>
    <row r="101" spans="1:21" ht="15.75" thickBot="1">
      <c r="A101" s="119">
        <v>100</v>
      </c>
      <c r="B101" s="215"/>
      <c r="C101" s="216"/>
      <c r="D101" s="220"/>
      <c r="E101" s="225"/>
      <c r="F101" s="222"/>
      <c r="G101" s="225"/>
      <c r="H101" s="216"/>
      <c r="I101" s="216"/>
      <c r="J101" s="216"/>
      <c r="K101" s="216"/>
      <c r="L101" s="216"/>
      <c r="M101" s="216"/>
      <c r="N101" s="216"/>
      <c r="O101" s="216"/>
      <c r="P101" s="216"/>
      <c r="Q101" s="216"/>
      <c r="R101" s="216"/>
      <c r="S101" s="179">
        <f t="shared" si="6"/>
        <v>0</v>
      </c>
      <c r="T101" s="179">
        <f t="shared" si="7"/>
        <v>0</v>
      </c>
      <c r="U101" s="180">
        <f t="shared" si="5"/>
        <v>0</v>
      </c>
    </row>
    <row r="102" spans="1:21" ht="15.75" thickBot="1">
      <c r="D102" s="169"/>
      <c r="F102" s="169"/>
      <c r="G102" s="169"/>
      <c r="R102" s="49" t="s">
        <v>238</v>
      </c>
      <c r="S102" s="175">
        <f>SUM(S2:S101)</f>
        <v>0</v>
      </c>
      <c r="T102" s="175">
        <f>SUM(T2:T101)</f>
        <v>0</v>
      </c>
      <c r="U102" s="50">
        <f>SUM(U2:U101)</f>
        <v>0</v>
      </c>
    </row>
    <row r="103" spans="1:21">
      <c r="D103" s="169"/>
      <c r="F103" s="169"/>
      <c r="G103" s="169"/>
    </row>
    <row r="104" spans="1:21">
      <c r="D104" s="169"/>
      <c r="F104" s="169"/>
      <c r="G104" s="169"/>
    </row>
    <row r="105" spans="1:21">
      <c r="D105" s="169"/>
      <c r="F105" s="169"/>
      <c r="G105" s="169"/>
    </row>
    <row r="106" spans="1:21">
      <c r="D106" s="169"/>
      <c r="F106" s="169"/>
      <c r="G106" s="169"/>
    </row>
    <row r="107" spans="1:21">
      <c r="D107" s="169"/>
      <c r="F107" s="169"/>
      <c r="G107" s="169"/>
    </row>
    <row r="108" spans="1:21">
      <c r="D108" s="169"/>
      <c r="F108" s="169"/>
      <c r="G108" s="169"/>
    </row>
    <row r="109" spans="1:21">
      <c r="D109" s="169"/>
      <c r="F109" s="169"/>
      <c r="G109" s="169"/>
    </row>
    <row r="110" spans="1:21">
      <c r="D110" s="169"/>
      <c r="F110" s="169"/>
      <c r="G110" s="169"/>
    </row>
    <row r="111" spans="1:21">
      <c r="D111" s="169"/>
      <c r="F111" s="169"/>
      <c r="G111" s="169"/>
    </row>
    <row r="112" spans="1:21">
      <c r="D112" s="169"/>
      <c r="F112" s="169"/>
      <c r="G112" s="169"/>
    </row>
    <row r="113" spans="4:7">
      <c r="D113" s="169"/>
      <c r="F113" s="169"/>
      <c r="G113" s="169"/>
    </row>
    <row r="114" spans="4:7">
      <c r="D114" s="169"/>
      <c r="F114" s="169"/>
      <c r="G114" s="169"/>
    </row>
    <row r="115" spans="4:7">
      <c r="D115" s="169"/>
      <c r="F115" s="169"/>
      <c r="G115" s="169"/>
    </row>
    <row r="116" spans="4:7">
      <c r="D116" s="169"/>
      <c r="F116" s="169"/>
      <c r="G116" s="169"/>
    </row>
    <row r="117" spans="4:7">
      <c r="D117" s="169"/>
      <c r="F117" s="169"/>
      <c r="G117" s="169"/>
    </row>
    <row r="118" spans="4:7">
      <c r="D118" s="169"/>
      <c r="F118" s="169"/>
      <c r="G118" s="169"/>
    </row>
    <row r="119" spans="4:7">
      <c r="D119" s="169"/>
      <c r="F119" s="169"/>
      <c r="G119" s="169"/>
    </row>
    <row r="120" spans="4:7">
      <c r="D120" s="169"/>
      <c r="F120" s="169"/>
      <c r="G120" s="169"/>
    </row>
    <row r="121" spans="4:7">
      <c r="D121" s="169"/>
      <c r="F121" s="169"/>
      <c r="G121" s="169"/>
    </row>
    <row r="122" spans="4:7">
      <c r="D122" s="169"/>
      <c r="F122" s="169"/>
      <c r="G122" s="169"/>
    </row>
    <row r="123" spans="4:7">
      <c r="D123" s="169"/>
      <c r="F123" s="169"/>
      <c r="G123" s="169"/>
    </row>
    <row r="124" spans="4:7">
      <c r="D124" s="169"/>
      <c r="F124" s="169"/>
      <c r="G124" s="169"/>
    </row>
    <row r="125" spans="4:7">
      <c r="D125" s="169"/>
      <c r="F125" s="169"/>
      <c r="G125" s="169"/>
    </row>
    <row r="126" spans="4:7">
      <c r="D126" s="169"/>
      <c r="F126" s="169"/>
      <c r="G126" s="169"/>
    </row>
    <row r="127" spans="4:7">
      <c r="D127" s="169"/>
      <c r="F127" s="169"/>
      <c r="G127" s="169"/>
    </row>
    <row r="128" spans="4:7">
      <c r="D128" s="169"/>
      <c r="F128" s="169"/>
      <c r="G128" s="169"/>
    </row>
    <row r="129" spans="4:7">
      <c r="D129" s="169"/>
      <c r="F129" s="169"/>
      <c r="G129" s="169"/>
    </row>
    <row r="130" spans="4:7">
      <c r="D130" s="169"/>
      <c r="F130" s="169"/>
      <c r="G130" s="169"/>
    </row>
    <row r="131" spans="4:7">
      <c r="D131" s="169"/>
      <c r="F131" s="169"/>
      <c r="G131" s="169"/>
    </row>
    <row r="132" spans="4:7">
      <c r="D132" s="169"/>
      <c r="F132" s="169"/>
      <c r="G132" s="169"/>
    </row>
    <row r="133" spans="4:7">
      <c r="D133" s="169"/>
      <c r="F133" s="169"/>
      <c r="G133" s="169"/>
    </row>
    <row r="134" spans="4:7">
      <c r="D134" s="169"/>
      <c r="F134" s="169"/>
      <c r="G134" s="169"/>
    </row>
    <row r="135" spans="4:7">
      <c r="D135" s="169"/>
      <c r="F135" s="169"/>
      <c r="G135" s="169"/>
    </row>
    <row r="136" spans="4:7">
      <c r="D136" s="169"/>
      <c r="F136" s="169"/>
      <c r="G136" s="169"/>
    </row>
    <row r="137" spans="4:7">
      <c r="D137" s="169"/>
      <c r="F137" s="169"/>
      <c r="G137" s="169"/>
    </row>
    <row r="138" spans="4:7">
      <c r="D138" s="169"/>
      <c r="F138" s="169"/>
      <c r="G138" s="169"/>
    </row>
    <row r="139" spans="4:7">
      <c r="D139" s="169"/>
      <c r="F139" s="169"/>
      <c r="G139" s="169"/>
    </row>
    <row r="140" spans="4:7">
      <c r="D140" s="169"/>
      <c r="F140" s="169"/>
      <c r="G140" s="169"/>
    </row>
    <row r="141" spans="4:7">
      <c r="D141" s="169"/>
      <c r="F141" s="169"/>
      <c r="G141" s="169"/>
    </row>
    <row r="142" spans="4:7">
      <c r="D142" s="169"/>
      <c r="F142" s="169"/>
      <c r="G142" s="169"/>
    </row>
    <row r="143" spans="4:7">
      <c r="D143" s="169"/>
      <c r="F143" s="169"/>
      <c r="G143" s="169"/>
    </row>
    <row r="144" spans="4:7">
      <c r="D144" s="169"/>
      <c r="F144" s="169"/>
      <c r="G144" s="169"/>
    </row>
    <row r="145" spans="4:7">
      <c r="D145" s="169"/>
      <c r="F145" s="169"/>
      <c r="G145" s="169"/>
    </row>
    <row r="146" spans="4:7">
      <c r="D146" s="169"/>
      <c r="F146" s="169"/>
      <c r="G146" s="169"/>
    </row>
    <row r="147" spans="4:7">
      <c r="D147" s="169"/>
      <c r="F147" s="169"/>
      <c r="G147" s="169"/>
    </row>
    <row r="148" spans="4:7">
      <c r="D148" s="169"/>
      <c r="F148" s="169"/>
      <c r="G148" s="169"/>
    </row>
    <row r="149" spans="4:7">
      <c r="D149" s="169"/>
      <c r="F149" s="169"/>
      <c r="G149" s="169"/>
    </row>
    <row r="150" spans="4:7">
      <c r="D150" s="169"/>
      <c r="F150" s="169"/>
      <c r="G150" s="169"/>
    </row>
    <row r="151" spans="4:7">
      <c r="D151" s="169"/>
      <c r="F151" s="169"/>
      <c r="G151" s="169"/>
    </row>
    <row r="152" spans="4:7">
      <c r="D152" s="169"/>
      <c r="F152" s="169"/>
      <c r="G152" s="169"/>
    </row>
    <row r="153" spans="4:7">
      <c r="D153" s="169"/>
      <c r="F153" s="169"/>
      <c r="G153" s="169"/>
    </row>
    <row r="154" spans="4:7">
      <c r="D154" s="169"/>
      <c r="F154" s="169"/>
      <c r="G154" s="169"/>
    </row>
    <row r="155" spans="4:7">
      <c r="D155" s="169"/>
      <c r="F155" s="169"/>
      <c r="G155" s="169"/>
    </row>
    <row r="156" spans="4:7">
      <c r="D156" s="169"/>
      <c r="F156" s="169"/>
      <c r="G156" s="169"/>
    </row>
    <row r="157" spans="4:7">
      <c r="D157" s="169"/>
      <c r="F157" s="169"/>
      <c r="G157" s="169"/>
    </row>
    <row r="158" spans="4:7">
      <c r="D158" s="169"/>
      <c r="F158" s="169"/>
      <c r="G158" s="169"/>
    </row>
    <row r="159" spans="4:7">
      <c r="D159" s="169"/>
      <c r="F159" s="169"/>
      <c r="G159" s="169"/>
    </row>
    <row r="160" spans="4:7">
      <c r="D160" s="169"/>
      <c r="F160" s="169"/>
      <c r="G160" s="169"/>
    </row>
    <row r="161" spans="4:7">
      <c r="D161" s="169"/>
      <c r="F161" s="169"/>
      <c r="G161" s="169"/>
    </row>
    <row r="162" spans="4:7">
      <c r="D162" s="169"/>
      <c r="F162" s="169"/>
      <c r="G162" s="169"/>
    </row>
    <row r="163" spans="4:7">
      <c r="D163" s="169"/>
      <c r="F163" s="169"/>
      <c r="G163" s="169"/>
    </row>
    <row r="164" spans="4:7">
      <c r="D164" s="169"/>
      <c r="F164" s="169"/>
      <c r="G164" s="169"/>
    </row>
    <row r="165" spans="4:7">
      <c r="D165" s="169"/>
      <c r="F165" s="169"/>
      <c r="G165" s="169"/>
    </row>
    <row r="166" spans="4:7">
      <c r="D166" s="169"/>
      <c r="F166" s="169"/>
      <c r="G166" s="169"/>
    </row>
    <row r="167" spans="4:7">
      <c r="D167" s="169"/>
      <c r="F167" s="169"/>
      <c r="G167" s="169"/>
    </row>
    <row r="168" spans="4:7">
      <c r="D168" s="169"/>
      <c r="F168" s="169"/>
      <c r="G168" s="169"/>
    </row>
    <row r="169" spans="4:7">
      <c r="D169" s="169"/>
      <c r="F169" s="169"/>
      <c r="G169" s="169"/>
    </row>
    <row r="170" spans="4:7">
      <c r="D170" s="169"/>
      <c r="F170" s="169"/>
      <c r="G170" s="169"/>
    </row>
    <row r="171" spans="4:7">
      <c r="D171" s="169"/>
      <c r="F171" s="169"/>
      <c r="G171" s="169"/>
    </row>
    <row r="172" spans="4:7">
      <c r="D172" s="169"/>
      <c r="F172" s="169"/>
      <c r="G172" s="169"/>
    </row>
    <row r="173" spans="4:7">
      <c r="D173" s="169"/>
      <c r="F173" s="169"/>
      <c r="G173" s="169"/>
    </row>
    <row r="174" spans="4:7">
      <c r="D174" s="169"/>
      <c r="F174" s="169"/>
      <c r="G174" s="169"/>
    </row>
    <row r="175" spans="4:7">
      <c r="D175" s="169"/>
      <c r="F175" s="169"/>
      <c r="G175" s="169"/>
    </row>
    <row r="176" spans="4:7">
      <c r="D176" s="169"/>
      <c r="F176" s="169"/>
      <c r="G176" s="169"/>
    </row>
    <row r="177" spans="4:7">
      <c r="D177" s="169"/>
      <c r="F177" s="169"/>
      <c r="G177" s="169"/>
    </row>
    <row r="178" spans="4:7">
      <c r="D178" s="169"/>
      <c r="F178" s="169"/>
      <c r="G178" s="169"/>
    </row>
    <row r="179" spans="4:7">
      <c r="D179" s="169"/>
      <c r="F179" s="169"/>
      <c r="G179" s="169"/>
    </row>
    <row r="180" spans="4:7">
      <c r="D180" s="169"/>
      <c r="F180" s="169"/>
      <c r="G180" s="169"/>
    </row>
    <row r="181" spans="4:7">
      <c r="D181" s="169"/>
      <c r="F181" s="169"/>
      <c r="G181" s="169"/>
    </row>
    <row r="182" spans="4:7">
      <c r="D182" s="169"/>
      <c r="F182" s="169"/>
      <c r="G182" s="169"/>
    </row>
    <row r="183" spans="4:7">
      <c r="D183" s="169"/>
      <c r="F183" s="169"/>
      <c r="G183" s="169"/>
    </row>
    <row r="184" spans="4:7">
      <c r="D184" s="169"/>
      <c r="F184" s="169"/>
      <c r="G184" s="169"/>
    </row>
    <row r="185" spans="4:7">
      <c r="D185" s="169"/>
      <c r="F185" s="169"/>
      <c r="G185" s="169"/>
    </row>
    <row r="186" spans="4:7">
      <c r="D186" s="169"/>
      <c r="F186" s="169"/>
      <c r="G186" s="169"/>
    </row>
    <row r="187" spans="4:7">
      <c r="D187" s="169"/>
      <c r="F187" s="169"/>
      <c r="G187" s="169"/>
    </row>
    <row r="188" spans="4:7">
      <c r="D188" s="169"/>
      <c r="F188" s="169"/>
      <c r="G188" s="169"/>
    </row>
    <row r="189" spans="4:7">
      <c r="D189" s="169"/>
      <c r="F189" s="169"/>
      <c r="G189" s="169"/>
    </row>
    <row r="190" spans="4:7">
      <c r="D190" s="169"/>
      <c r="F190" s="169"/>
      <c r="G190" s="169"/>
    </row>
    <row r="191" spans="4:7">
      <c r="D191" s="169"/>
      <c r="F191" s="169"/>
      <c r="G191" s="169"/>
    </row>
    <row r="192" spans="4:7">
      <c r="D192" s="169"/>
      <c r="F192" s="169"/>
      <c r="G192" s="169"/>
    </row>
    <row r="193" spans="4:7">
      <c r="D193" s="169"/>
      <c r="F193" s="169"/>
      <c r="G193" s="169"/>
    </row>
    <row r="194" spans="4:7">
      <c r="D194" s="169"/>
      <c r="F194" s="169"/>
      <c r="G194" s="169"/>
    </row>
    <row r="195" spans="4:7">
      <c r="D195" s="169"/>
      <c r="F195" s="169"/>
      <c r="G195" s="169"/>
    </row>
    <row r="196" spans="4:7">
      <c r="D196" s="169"/>
      <c r="F196" s="169"/>
      <c r="G196" s="169"/>
    </row>
    <row r="197" spans="4:7">
      <c r="D197" s="169"/>
      <c r="F197" s="169"/>
      <c r="G197" s="169"/>
    </row>
    <row r="198" spans="4:7">
      <c r="D198" s="169"/>
      <c r="F198" s="169"/>
      <c r="G198" s="169"/>
    </row>
    <row r="199" spans="4:7">
      <c r="D199" s="169"/>
      <c r="F199" s="169"/>
      <c r="G199" s="169"/>
    </row>
    <row r="200" spans="4:7">
      <c r="D200" s="169"/>
      <c r="F200" s="169"/>
      <c r="G200" s="169"/>
    </row>
    <row r="201" spans="4:7">
      <c r="D201" s="169"/>
      <c r="F201" s="169"/>
      <c r="G201" s="169"/>
    </row>
    <row r="202" spans="4:7">
      <c r="D202" s="169"/>
      <c r="F202" s="169"/>
      <c r="G202" s="169"/>
    </row>
    <row r="203" spans="4:7">
      <c r="D203" s="169"/>
      <c r="F203" s="169"/>
      <c r="G203" s="169"/>
    </row>
    <row r="204" spans="4:7">
      <c r="D204" s="169"/>
      <c r="F204" s="169"/>
      <c r="G204" s="169"/>
    </row>
    <row r="205" spans="4:7">
      <c r="D205" s="169"/>
      <c r="F205" s="169"/>
      <c r="G205" s="169"/>
    </row>
    <row r="206" spans="4:7">
      <c r="D206" s="169"/>
      <c r="F206" s="169"/>
      <c r="G206" s="169"/>
    </row>
    <row r="207" spans="4:7">
      <c r="D207" s="169"/>
      <c r="F207" s="169"/>
      <c r="G207" s="169"/>
    </row>
    <row r="208" spans="4:7">
      <c r="D208" s="169"/>
      <c r="F208" s="169"/>
      <c r="G208" s="169"/>
    </row>
    <row r="209" spans="4:7">
      <c r="D209" s="169"/>
      <c r="F209" s="169"/>
      <c r="G209" s="169"/>
    </row>
    <row r="210" spans="4:7">
      <c r="D210" s="169"/>
      <c r="F210" s="169"/>
      <c r="G210" s="169"/>
    </row>
    <row r="211" spans="4:7">
      <c r="D211" s="169"/>
      <c r="F211" s="169"/>
      <c r="G211" s="169"/>
    </row>
    <row r="212" spans="4:7">
      <c r="D212" s="169"/>
      <c r="F212" s="169"/>
      <c r="G212" s="169"/>
    </row>
    <row r="213" spans="4:7">
      <c r="D213" s="169"/>
      <c r="F213" s="169"/>
      <c r="G213" s="169"/>
    </row>
    <row r="214" spans="4:7">
      <c r="D214" s="169"/>
      <c r="F214" s="169"/>
      <c r="G214" s="169"/>
    </row>
    <row r="215" spans="4:7">
      <c r="D215" s="169"/>
      <c r="F215" s="169"/>
      <c r="G215" s="169"/>
    </row>
    <row r="216" spans="4:7">
      <c r="D216" s="169"/>
      <c r="F216" s="169"/>
      <c r="G216" s="169"/>
    </row>
    <row r="217" spans="4:7">
      <c r="D217" s="169"/>
      <c r="F217" s="169"/>
      <c r="G217" s="169"/>
    </row>
    <row r="218" spans="4:7">
      <c r="D218" s="169"/>
      <c r="F218" s="169"/>
      <c r="G218" s="169"/>
    </row>
    <row r="219" spans="4:7">
      <c r="D219" s="169"/>
      <c r="F219" s="169"/>
      <c r="G219" s="169"/>
    </row>
    <row r="220" spans="4:7">
      <c r="D220" s="169"/>
      <c r="F220" s="169"/>
      <c r="G220" s="169"/>
    </row>
    <row r="221" spans="4:7">
      <c r="D221" s="169"/>
      <c r="F221" s="169"/>
      <c r="G221" s="169"/>
    </row>
    <row r="222" spans="4:7">
      <c r="D222" s="169"/>
      <c r="F222" s="169"/>
      <c r="G222" s="169"/>
    </row>
    <row r="223" spans="4:7">
      <c r="D223" s="169"/>
      <c r="F223" s="169"/>
      <c r="G223" s="169"/>
    </row>
    <row r="224" spans="4:7">
      <c r="D224" s="169"/>
      <c r="F224" s="169"/>
      <c r="G224" s="169"/>
    </row>
    <row r="225" spans="4:7">
      <c r="D225" s="169"/>
      <c r="F225" s="169"/>
      <c r="G225" s="169"/>
    </row>
    <row r="226" spans="4:7">
      <c r="D226" s="169"/>
      <c r="F226" s="169"/>
      <c r="G226" s="169"/>
    </row>
    <row r="227" spans="4:7">
      <c r="D227" s="169"/>
      <c r="F227" s="169"/>
      <c r="G227" s="169"/>
    </row>
    <row r="228" spans="4:7">
      <c r="D228" s="169"/>
      <c r="F228" s="169"/>
      <c r="G228" s="169"/>
    </row>
    <row r="229" spans="4:7">
      <c r="D229" s="169"/>
      <c r="F229" s="169"/>
      <c r="G229" s="169"/>
    </row>
    <row r="230" spans="4:7">
      <c r="D230" s="169"/>
      <c r="F230" s="169"/>
      <c r="G230" s="169"/>
    </row>
    <row r="231" spans="4:7">
      <c r="D231" s="169"/>
      <c r="F231" s="169"/>
      <c r="G231" s="169"/>
    </row>
    <row r="232" spans="4:7">
      <c r="D232" s="169"/>
      <c r="F232" s="169"/>
      <c r="G232" s="169"/>
    </row>
    <row r="233" spans="4:7">
      <c r="D233" s="169"/>
      <c r="F233" s="169"/>
      <c r="G233" s="169"/>
    </row>
    <row r="234" spans="4:7">
      <c r="D234" s="169"/>
      <c r="F234" s="169"/>
      <c r="G234" s="169"/>
    </row>
    <row r="235" spans="4:7">
      <c r="D235" s="169"/>
      <c r="F235" s="169"/>
      <c r="G235" s="169"/>
    </row>
    <row r="236" spans="4:7">
      <c r="D236" s="169"/>
      <c r="F236" s="169"/>
      <c r="G236" s="169"/>
    </row>
    <row r="237" spans="4:7">
      <c r="D237" s="169"/>
      <c r="F237" s="169"/>
      <c r="G237" s="169"/>
    </row>
    <row r="238" spans="4:7">
      <c r="D238" s="169"/>
      <c r="F238" s="169"/>
      <c r="G238" s="169"/>
    </row>
    <row r="239" spans="4:7">
      <c r="D239" s="169"/>
      <c r="F239" s="169"/>
      <c r="G239" s="169"/>
    </row>
    <row r="240" spans="4:7">
      <c r="D240" s="169"/>
      <c r="F240" s="169"/>
      <c r="G240" s="169"/>
    </row>
    <row r="241" spans="4:7">
      <c r="D241" s="169"/>
      <c r="F241" s="169"/>
      <c r="G241" s="169"/>
    </row>
    <row r="242" spans="4:7">
      <c r="D242" s="169"/>
      <c r="F242" s="169"/>
      <c r="G242" s="169"/>
    </row>
    <row r="243" spans="4:7">
      <c r="D243" s="169"/>
      <c r="F243" s="169"/>
      <c r="G243" s="169"/>
    </row>
    <row r="244" spans="4:7">
      <c r="D244" s="169"/>
      <c r="F244" s="169"/>
      <c r="G244" s="169"/>
    </row>
    <row r="245" spans="4:7">
      <c r="D245" s="169"/>
      <c r="F245" s="169"/>
      <c r="G245" s="169"/>
    </row>
    <row r="246" spans="4:7">
      <c r="D246" s="169"/>
      <c r="F246" s="169"/>
      <c r="G246" s="169"/>
    </row>
    <row r="247" spans="4:7">
      <c r="D247" s="169"/>
      <c r="F247" s="169"/>
      <c r="G247" s="169"/>
    </row>
    <row r="248" spans="4:7">
      <c r="D248" s="169"/>
      <c r="F248" s="169"/>
      <c r="G248" s="169"/>
    </row>
    <row r="249" spans="4:7">
      <c r="D249" s="169"/>
      <c r="F249" s="169"/>
      <c r="G249" s="169"/>
    </row>
    <row r="250" spans="4:7">
      <c r="D250" s="169"/>
      <c r="F250" s="169"/>
      <c r="G250" s="169"/>
    </row>
    <row r="251" spans="4:7">
      <c r="D251" s="169"/>
      <c r="F251" s="169"/>
      <c r="G251" s="169"/>
    </row>
    <row r="252" spans="4:7">
      <c r="D252" s="169"/>
      <c r="F252" s="169"/>
      <c r="G252" s="169"/>
    </row>
    <row r="253" spans="4:7">
      <c r="D253" s="169"/>
      <c r="F253" s="169"/>
      <c r="G253" s="169"/>
    </row>
    <row r="254" spans="4:7">
      <c r="D254" s="169"/>
      <c r="F254" s="169"/>
      <c r="G254" s="169"/>
    </row>
    <row r="255" spans="4:7">
      <c r="D255" s="169"/>
      <c r="F255" s="169"/>
      <c r="G255" s="169"/>
    </row>
    <row r="256" spans="4:7">
      <c r="D256" s="169"/>
      <c r="F256" s="169"/>
      <c r="G256" s="169"/>
    </row>
    <row r="257" spans="4:7">
      <c r="D257" s="169"/>
      <c r="F257" s="169"/>
      <c r="G257" s="169"/>
    </row>
    <row r="258" spans="4:7">
      <c r="D258" s="169"/>
      <c r="F258" s="169"/>
      <c r="G258" s="169"/>
    </row>
    <row r="259" spans="4:7">
      <c r="D259" s="169"/>
      <c r="F259" s="169"/>
      <c r="G259" s="169"/>
    </row>
    <row r="260" spans="4:7">
      <c r="D260" s="169"/>
      <c r="F260" s="169"/>
      <c r="G260" s="169"/>
    </row>
    <row r="261" spans="4:7">
      <c r="D261" s="169"/>
      <c r="F261" s="169"/>
      <c r="G261" s="169"/>
    </row>
    <row r="262" spans="4:7">
      <c r="D262" s="169"/>
      <c r="F262" s="169"/>
      <c r="G262" s="169"/>
    </row>
    <row r="263" spans="4:7">
      <c r="D263" s="169"/>
      <c r="F263" s="169"/>
      <c r="G263" s="169"/>
    </row>
    <row r="264" spans="4:7">
      <c r="D264" s="169"/>
      <c r="F264" s="169"/>
      <c r="G264" s="169"/>
    </row>
    <row r="265" spans="4:7">
      <c r="D265" s="169"/>
      <c r="F265" s="169"/>
      <c r="G265" s="169"/>
    </row>
    <row r="266" spans="4:7">
      <c r="D266" s="169"/>
      <c r="F266" s="169"/>
      <c r="G266" s="169"/>
    </row>
    <row r="267" spans="4:7">
      <c r="D267" s="169"/>
      <c r="F267" s="169"/>
      <c r="G267" s="169"/>
    </row>
    <row r="268" spans="4:7">
      <c r="D268" s="169"/>
      <c r="F268" s="169"/>
      <c r="G268" s="169"/>
    </row>
    <row r="269" spans="4:7">
      <c r="D269" s="169"/>
      <c r="F269" s="169"/>
      <c r="G269" s="169"/>
    </row>
    <row r="270" spans="4:7">
      <c r="D270" s="169"/>
      <c r="F270" s="169"/>
      <c r="G270" s="169"/>
    </row>
    <row r="271" spans="4:7">
      <c r="D271" s="169"/>
      <c r="F271" s="169"/>
      <c r="G271" s="169"/>
    </row>
    <row r="272" spans="4:7">
      <c r="D272" s="169"/>
      <c r="F272" s="169"/>
      <c r="G272" s="169"/>
    </row>
    <row r="273" spans="4:7">
      <c r="D273" s="169"/>
      <c r="F273" s="169"/>
      <c r="G273" s="169"/>
    </row>
    <row r="274" spans="4:7">
      <c r="D274" s="169"/>
      <c r="F274" s="169"/>
      <c r="G274" s="169"/>
    </row>
    <row r="275" spans="4:7">
      <c r="D275" s="169"/>
      <c r="F275" s="169"/>
      <c r="G275" s="169"/>
    </row>
    <row r="276" spans="4:7">
      <c r="D276" s="169"/>
      <c r="F276" s="169"/>
      <c r="G276" s="169"/>
    </row>
    <row r="277" spans="4:7">
      <c r="D277" s="169"/>
      <c r="F277" s="169"/>
      <c r="G277" s="169"/>
    </row>
    <row r="278" spans="4:7">
      <c r="D278" s="169"/>
      <c r="F278" s="169"/>
      <c r="G278" s="169"/>
    </row>
    <row r="279" spans="4:7">
      <c r="D279" s="169"/>
      <c r="F279" s="169"/>
      <c r="G279" s="169"/>
    </row>
    <row r="280" spans="4:7">
      <c r="D280" s="169"/>
      <c r="F280" s="169"/>
      <c r="G280" s="169"/>
    </row>
    <row r="281" spans="4:7">
      <c r="D281" s="169"/>
      <c r="F281" s="169"/>
      <c r="G281" s="169"/>
    </row>
    <row r="282" spans="4:7">
      <c r="D282" s="169"/>
      <c r="F282" s="169"/>
      <c r="G282" s="169"/>
    </row>
    <row r="283" spans="4:7">
      <c r="D283" s="169"/>
      <c r="F283" s="169"/>
      <c r="G283" s="169"/>
    </row>
    <row r="284" spans="4:7">
      <c r="D284" s="169"/>
      <c r="F284" s="169"/>
      <c r="G284" s="169"/>
    </row>
    <row r="285" spans="4:7">
      <c r="D285" s="169"/>
      <c r="F285" s="169"/>
      <c r="G285" s="169"/>
    </row>
    <row r="286" spans="4:7">
      <c r="D286" s="169"/>
      <c r="F286" s="169"/>
      <c r="G286" s="169"/>
    </row>
    <row r="287" spans="4:7">
      <c r="D287" s="169"/>
      <c r="F287" s="169"/>
      <c r="G287" s="169"/>
    </row>
    <row r="288" spans="4:7">
      <c r="D288" s="169"/>
      <c r="F288" s="169"/>
      <c r="G288" s="169"/>
    </row>
    <row r="289" spans="4:7">
      <c r="D289" s="169"/>
      <c r="F289" s="169"/>
      <c r="G289" s="169"/>
    </row>
    <row r="290" spans="4:7">
      <c r="D290" s="169"/>
      <c r="F290" s="169"/>
      <c r="G290" s="169"/>
    </row>
    <row r="291" spans="4:7">
      <c r="D291" s="169"/>
      <c r="F291" s="169"/>
      <c r="G291" s="169"/>
    </row>
    <row r="292" spans="4:7">
      <c r="D292" s="169"/>
      <c r="F292" s="169"/>
      <c r="G292" s="169"/>
    </row>
    <row r="293" spans="4:7">
      <c r="D293" s="169"/>
      <c r="F293" s="169"/>
      <c r="G293" s="169"/>
    </row>
    <row r="294" spans="4:7">
      <c r="D294" s="169"/>
      <c r="F294" s="169"/>
      <c r="G294" s="169"/>
    </row>
    <row r="295" spans="4:7">
      <c r="D295" s="169"/>
      <c r="F295" s="169"/>
      <c r="G295" s="169"/>
    </row>
    <row r="296" spans="4:7">
      <c r="D296" s="169"/>
      <c r="F296" s="169"/>
      <c r="G296" s="169"/>
    </row>
    <row r="297" spans="4:7">
      <c r="D297" s="169"/>
      <c r="F297" s="169"/>
      <c r="G297" s="169"/>
    </row>
    <row r="298" spans="4:7">
      <c r="D298" s="169"/>
      <c r="F298" s="169"/>
      <c r="G298" s="169"/>
    </row>
    <row r="299" spans="4:7">
      <c r="D299" s="169"/>
      <c r="F299" s="169"/>
      <c r="G299" s="169"/>
    </row>
    <row r="300" spans="4:7">
      <c r="D300" s="169"/>
      <c r="F300" s="169"/>
      <c r="G300" s="169"/>
    </row>
    <row r="301" spans="4:7">
      <c r="D301" s="169"/>
      <c r="F301" s="169"/>
      <c r="G301" s="169"/>
    </row>
    <row r="302" spans="4:7">
      <c r="D302" s="169"/>
      <c r="F302" s="169"/>
      <c r="G302" s="169"/>
    </row>
    <row r="303" spans="4:7">
      <c r="D303" s="169"/>
      <c r="F303" s="169"/>
      <c r="G303" s="169"/>
    </row>
    <row r="304" spans="4:7">
      <c r="D304" s="169"/>
      <c r="F304" s="169"/>
      <c r="G304" s="169"/>
    </row>
    <row r="305" spans="4:7">
      <c r="D305" s="169"/>
      <c r="F305" s="169"/>
      <c r="G305" s="169"/>
    </row>
    <row r="306" spans="4:7">
      <c r="D306" s="169"/>
      <c r="F306" s="169"/>
      <c r="G306" s="169"/>
    </row>
    <row r="307" spans="4:7">
      <c r="D307" s="169"/>
      <c r="F307" s="169"/>
      <c r="G307" s="169"/>
    </row>
    <row r="308" spans="4:7">
      <c r="D308" s="169"/>
      <c r="F308" s="169"/>
      <c r="G308" s="169"/>
    </row>
    <row r="309" spans="4:7">
      <c r="D309" s="169"/>
      <c r="F309" s="169"/>
      <c r="G309" s="169"/>
    </row>
    <row r="310" spans="4:7">
      <c r="D310" s="169"/>
      <c r="F310" s="169"/>
      <c r="G310" s="169"/>
    </row>
    <row r="311" spans="4:7">
      <c r="D311" s="169"/>
      <c r="F311" s="169"/>
      <c r="G311" s="169"/>
    </row>
    <row r="312" spans="4:7">
      <c r="D312" s="169"/>
      <c r="F312" s="169"/>
      <c r="G312" s="169"/>
    </row>
    <row r="313" spans="4:7">
      <c r="D313" s="169"/>
      <c r="F313" s="169"/>
      <c r="G313" s="169"/>
    </row>
    <row r="314" spans="4:7">
      <c r="D314" s="169"/>
      <c r="F314" s="169"/>
      <c r="G314" s="169"/>
    </row>
    <row r="315" spans="4:7">
      <c r="D315" s="169"/>
      <c r="F315" s="169"/>
      <c r="G315" s="169"/>
    </row>
    <row r="316" spans="4:7">
      <c r="D316" s="169"/>
      <c r="F316" s="169"/>
      <c r="G316" s="169"/>
    </row>
    <row r="317" spans="4:7">
      <c r="D317" s="169"/>
      <c r="F317" s="169"/>
      <c r="G317" s="169"/>
    </row>
    <row r="318" spans="4:7">
      <c r="D318" s="169"/>
      <c r="F318" s="169"/>
      <c r="G318" s="169"/>
    </row>
    <row r="319" spans="4:7">
      <c r="D319" s="169"/>
      <c r="F319" s="169"/>
      <c r="G319" s="169"/>
    </row>
    <row r="320" spans="4:7">
      <c r="D320" s="169"/>
      <c r="F320" s="169"/>
      <c r="G320" s="169"/>
    </row>
    <row r="321" spans="4:7">
      <c r="D321" s="169"/>
      <c r="F321" s="169"/>
      <c r="G321" s="169"/>
    </row>
    <row r="322" spans="4:7">
      <c r="D322" s="169"/>
      <c r="F322" s="169"/>
      <c r="G322" s="169"/>
    </row>
    <row r="323" spans="4:7">
      <c r="D323" s="169"/>
      <c r="F323" s="169"/>
      <c r="G323" s="169"/>
    </row>
    <row r="324" spans="4:7">
      <c r="D324" s="169"/>
      <c r="F324" s="169"/>
      <c r="G324" s="169"/>
    </row>
    <row r="325" spans="4:7">
      <c r="D325" s="169"/>
      <c r="F325" s="169"/>
      <c r="G325" s="169"/>
    </row>
    <row r="326" spans="4:7">
      <c r="D326" s="169"/>
      <c r="F326" s="169"/>
      <c r="G326" s="169"/>
    </row>
    <row r="327" spans="4:7">
      <c r="D327" s="169"/>
      <c r="F327" s="169"/>
      <c r="G327" s="169"/>
    </row>
    <row r="328" spans="4:7">
      <c r="D328" s="169"/>
      <c r="F328" s="169"/>
      <c r="G328" s="169"/>
    </row>
    <row r="329" spans="4:7">
      <c r="D329" s="169"/>
      <c r="F329" s="169"/>
      <c r="G329" s="169"/>
    </row>
    <row r="330" spans="4:7">
      <c r="D330" s="169"/>
      <c r="F330" s="169"/>
      <c r="G330" s="169"/>
    </row>
    <row r="331" spans="4:7">
      <c r="D331" s="169"/>
      <c r="F331" s="169"/>
      <c r="G331" s="169"/>
    </row>
    <row r="332" spans="4:7">
      <c r="D332" s="169"/>
      <c r="F332" s="169"/>
      <c r="G332" s="169"/>
    </row>
    <row r="333" spans="4:7">
      <c r="D333" s="169"/>
      <c r="F333" s="169"/>
      <c r="G333" s="169"/>
    </row>
    <row r="334" spans="4:7">
      <c r="D334" s="169"/>
      <c r="F334" s="169"/>
      <c r="G334" s="169"/>
    </row>
    <row r="335" spans="4:7">
      <c r="D335" s="169"/>
      <c r="F335" s="169"/>
      <c r="G335" s="169"/>
    </row>
    <row r="336" spans="4:7">
      <c r="D336" s="169"/>
      <c r="F336" s="169"/>
      <c r="G336" s="169"/>
    </row>
    <row r="337" spans="4:7">
      <c r="D337" s="169"/>
      <c r="F337" s="169"/>
      <c r="G337" s="169"/>
    </row>
    <row r="338" spans="4:7">
      <c r="D338" s="169"/>
      <c r="F338" s="169"/>
      <c r="G338" s="169"/>
    </row>
    <row r="339" spans="4:7">
      <c r="D339" s="169"/>
      <c r="F339" s="169"/>
      <c r="G339" s="169"/>
    </row>
    <row r="340" spans="4:7">
      <c r="D340" s="169"/>
      <c r="F340" s="169"/>
      <c r="G340" s="169"/>
    </row>
    <row r="341" spans="4:7">
      <c r="D341" s="169"/>
      <c r="F341" s="169"/>
      <c r="G341" s="169"/>
    </row>
    <row r="342" spans="4:7">
      <c r="D342" s="169"/>
      <c r="F342" s="169"/>
      <c r="G342" s="169"/>
    </row>
    <row r="343" spans="4:7">
      <c r="D343" s="169"/>
      <c r="F343" s="169"/>
      <c r="G343" s="169"/>
    </row>
    <row r="344" spans="4:7">
      <c r="D344" s="169"/>
      <c r="F344" s="169"/>
      <c r="G344" s="169"/>
    </row>
    <row r="345" spans="4:7">
      <c r="D345" s="169"/>
      <c r="F345" s="169"/>
      <c r="G345" s="169"/>
    </row>
    <row r="346" spans="4:7">
      <c r="D346" s="169"/>
      <c r="F346" s="169"/>
      <c r="G346" s="169"/>
    </row>
    <row r="347" spans="4:7">
      <c r="D347" s="169"/>
      <c r="F347" s="169"/>
      <c r="G347" s="169"/>
    </row>
    <row r="348" spans="4:7">
      <c r="D348" s="169"/>
      <c r="F348" s="169"/>
      <c r="G348" s="169"/>
    </row>
    <row r="349" spans="4:7">
      <c r="D349" s="169"/>
      <c r="F349" s="169"/>
      <c r="G349" s="169"/>
    </row>
    <row r="350" spans="4:7">
      <c r="D350" s="169"/>
      <c r="F350" s="169"/>
      <c r="G350" s="169"/>
    </row>
    <row r="351" spans="4:7">
      <c r="D351" s="169"/>
      <c r="F351" s="169"/>
      <c r="G351" s="169"/>
    </row>
    <row r="352" spans="4:7">
      <c r="D352" s="169"/>
      <c r="F352" s="169"/>
      <c r="G352" s="169"/>
    </row>
    <row r="353" spans="4:7">
      <c r="D353" s="169"/>
      <c r="F353" s="169"/>
      <c r="G353" s="169"/>
    </row>
    <row r="354" spans="4:7">
      <c r="D354" s="169"/>
      <c r="F354" s="169"/>
      <c r="G354" s="169"/>
    </row>
    <row r="355" spans="4:7">
      <c r="D355" s="169"/>
      <c r="F355" s="169"/>
      <c r="G355" s="169"/>
    </row>
    <row r="356" spans="4:7">
      <c r="D356" s="169"/>
      <c r="F356" s="169"/>
      <c r="G356" s="169"/>
    </row>
    <row r="357" spans="4:7">
      <c r="D357" s="169"/>
      <c r="F357" s="169"/>
      <c r="G357" s="169"/>
    </row>
    <row r="358" spans="4:7">
      <c r="D358" s="169"/>
      <c r="F358" s="169"/>
      <c r="G358" s="169"/>
    </row>
    <row r="359" spans="4:7">
      <c r="D359" s="169"/>
      <c r="F359" s="169"/>
      <c r="G359" s="169"/>
    </row>
    <row r="360" spans="4:7">
      <c r="D360" s="169"/>
      <c r="F360" s="169"/>
      <c r="G360" s="169"/>
    </row>
    <row r="361" spans="4:7">
      <c r="D361" s="169"/>
      <c r="F361" s="169"/>
      <c r="G361" s="169"/>
    </row>
    <row r="362" spans="4:7">
      <c r="D362" s="169"/>
      <c r="F362" s="169"/>
      <c r="G362" s="169"/>
    </row>
    <row r="363" spans="4:7">
      <c r="D363" s="169"/>
      <c r="F363" s="169"/>
      <c r="G363" s="169"/>
    </row>
    <row r="364" spans="4:7">
      <c r="D364" s="169"/>
      <c r="F364" s="169"/>
      <c r="G364" s="169"/>
    </row>
    <row r="365" spans="4:7">
      <c r="D365" s="169"/>
      <c r="F365" s="169"/>
      <c r="G365" s="169"/>
    </row>
    <row r="366" spans="4:7">
      <c r="D366" s="169"/>
      <c r="F366" s="169"/>
      <c r="G366" s="169"/>
    </row>
    <row r="367" spans="4:7">
      <c r="D367" s="169"/>
      <c r="F367" s="169"/>
      <c r="G367" s="169"/>
    </row>
    <row r="368" spans="4:7">
      <c r="D368" s="169"/>
      <c r="F368" s="169"/>
      <c r="G368" s="169"/>
    </row>
    <row r="369" spans="4:7">
      <c r="D369" s="169"/>
      <c r="F369" s="169"/>
      <c r="G369" s="169"/>
    </row>
    <row r="370" spans="4:7">
      <c r="D370" s="169"/>
      <c r="F370" s="169"/>
      <c r="G370" s="169"/>
    </row>
    <row r="371" spans="4:7">
      <c r="D371" s="169"/>
      <c r="F371" s="169"/>
      <c r="G371" s="169"/>
    </row>
    <row r="372" spans="4:7">
      <c r="D372" s="169"/>
      <c r="F372" s="169"/>
      <c r="G372" s="169"/>
    </row>
    <row r="373" spans="4:7">
      <c r="D373" s="169"/>
      <c r="F373" s="169"/>
      <c r="G373" s="169"/>
    </row>
    <row r="374" spans="4:7">
      <c r="D374" s="169"/>
      <c r="F374" s="169"/>
      <c r="G374" s="169"/>
    </row>
    <row r="375" spans="4:7">
      <c r="D375" s="169"/>
      <c r="F375" s="169"/>
      <c r="G375" s="169"/>
    </row>
    <row r="376" spans="4:7">
      <c r="D376" s="169"/>
      <c r="F376" s="169"/>
      <c r="G376" s="169"/>
    </row>
    <row r="377" spans="4:7">
      <c r="D377" s="169"/>
      <c r="F377" s="169"/>
      <c r="G377" s="169"/>
    </row>
    <row r="378" spans="4:7">
      <c r="D378" s="169"/>
      <c r="F378" s="169"/>
      <c r="G378" s="169"/>
    </row>
    <row r="379" spans="4:7">
      <c r="D379" s="169"/>
      <c r="F379" s="169"/>
      <c r="G379" s="169"/>
    </row>
    <row r="380" spans="4:7">
      <c r="D380" s="169"/>
      <c r="F380" s="169"/>
      <c r="G380" s="169"/>
    </row>
    <row r="381" spans="4:7">
      <c r="D381" s="169"/>
      <c r="F381" s="169"/>
      <c r="G381" s="169"/>
    </row>
    <row r="382" spans="4:7">
      <c r="D382" s="169"/>
      <c r="F382" s="169"/>
      <c r="G382" s="169"/>
    </row>
    <row r="383" spans="4:7">
      <c r="D383" s="169"/>
      <c r="F383" s="169"/>
      <c r="G383" s="169"/>
    </row>
    <row r="384" spans="4:7">
      <c r="D384" s="169"/>
      <c r="F384" s="169"/>
      <c r="G384" s="169"/>
    </row>
    <row r="385" spans="4:7">
      <c r="D385" s="169"/>
      <c r="F385" s="169"/>
      <c r="G385" s="169"/>
    </row>
    <row r="386" spans="4:7">
      <c r="D386" s="169"/>
      <c r="F386" s="169"/>
      <c r="G386" s="169"/>
    </row>
    <row r="387" spans="4:7">
      <c r="D387" s="169"/>
      <c r="F387" s="169"/>
      <c r="G387" s="169"/>
    </row>
    <row r="388" spans="4:7">
      <c r="D388" s="169"/>
      <c r="F388" s="169"/>
      <c r="G388" s="169"/>
    </row>
    <row r="389" spans="4:7">
      <c r="D389" s="169"/>
      <c r="F389" s="169"/>
      <c r="G389" s="169"/>
    </row>
    <row r="390" spans="4:7">
      <c r="D390" s="169"/>
      <c r="F390" s="169"/>
      <c r="G390" s="169"/>
    </row>
    <row r="391" spans="4:7">
      <c r="D391" s="169"/>
      <c r="F391" s="169"/>
      <c r="G391" s="169"/>
    </row>
    <row r="392" spans="4:7">
      <c r="D392" s="169"/>
      <c r="F392" s="169"/>
      <c r="G392" s="169"/>
    </row>
    <row r="393" spans="4:7">
      <c r="D393" s="169"/>
      <c r="F393" s="169"/>
      <c r="G393" s="169"/>
    </row>
    <row r="394" spans="4:7">
      <c r="D394" s="169"/>
      <c r="F394" s="169"/>
      <c r="G394" s="169"/>
    </row>
    <row r="395" spans="4:7">
      <c r="D395" s="169"/>
      <c r="F395" s="169"/>
      <c r="G395" s="169"/>
    </row>
    <row r="396" spans="4:7">
      <c r="D396" s="169"/>
      <c r="F396" s="169"/>
      <c r="G396" s="169"/>
    </row>
    <row r="397" spans="4:7">
      <c r="D397" s="169"/>
      <c r="F397" s="169"/>
      <c r="G397" s="169"/>
    </row>
    <row r="398" spans="4:7">
      <c r="D398" s="169"/>
      <c r="F398" s="169"/>
      <c r="G398" s="169"/>
    </row>
    <row r="399" spans="4:7">
      <c r="D399" s="169"/>
      <c r="F399" s="169"/>
      <c r="G399" s="169"/>
    </row>
    <row r="400" spans="4:7">
      <c r="D400" s="169"/>
      <c r="F400" s="169"/>
      <c r="G400" s="169"/>
    </row>
    <row r="401" spans="4:7">
      <c r="D401" s="169"/>
      <c r="F401" s="169"/>
      <c r="G401" s="169"/>
    </row>
    <row r="402" spans="4:7">
      <c r="D402" s="169"/>
      <c r="F402" s="169"/>
      <c r="G402" s="169"/>
    </row>
    <row r="403" spans="4:7">
      <c r="D403" s="169"/>
      <c r="F403" s="169"/>
      <c r="G403" s="169"/>
    </row>
    <row r="404" spans="4:7">
      <c r="D404" s="169"/>
      <c r="F404" s="169"/>
      <c r="G404" s="169"/>
    </row>
    <row r="405" spans="4:7">
      <c r="D405" s="169"/>
      <c r="F405" s="169"/>
      <c r="G405" s="169"/>
    </row>
    <row r="406" spans="4:7">
      <c r="D406" s="169"/>
      <c r="F406" s="169"/>
      <c r="G406" s="169"/>
    </row>
    <row r="407" spans="4:7">
      <c r="D407" s="169"/>
      <c r="F407" s="169"/>
      <c r="G407" s="169"/>
    </row>
    <row r="408" spans="4:7">
      <c r="D408" s="169"/>
      <c r="F408" s="169"/>
      <c r="G408" s="169"/>
    </row>
    <row r="409" spans="4:7">
      <c r="D409" s="169"/>
      <c r="F409" s="169"/>
      <c r="G409" s="169"/>
    </row>
    <row r="410" spans="4:7">
      <c r="D410" s="169"/>
      <c r="F410" s="169"/>
      <c r="G410" s="169"/>
    </row>
    <row r="411" spans="4:7">
      <c r="D411" s="169"/>
      <c r="F411" s="169"/>
      <c r="G411" s="169"/>
    </row>
    <row r="412" spans="4:7">
      <c r="D412" s="169"/>
      <c r="F412" s="169"/>
      <c r="G412" s="169"/>
    </row>
    <row r="413" spans="4:7">
      <c r="D413" s="169"/>
      <c r="F413" s="169"/>
      <c r="G413" s="169"/>
    </row>
    <row r="414" spans="4:7">
      <c r="D414" s="169"/>
      <c r="F414" s="169"/>
      <c r="G414" s="169"/>
    </row>
    <row r="415" spans="4:7">
      <c r="D415" s="169"/>
      <c r="F415" s="169"/>
      <c r="G415" s="169"/>
    </row>
    <row r="416" spans="4:7">
      <c r="D416" s="169"/>
      <c r="F416" s="169"/>
      <c r="G416" s="169"/>
    </row>
    <row r="417" spans="4:7">
      <c r="D417" s="169"/>
      <c r="F417" s="169"/>
      <c r="G417" s="169"/>
    </row>
    <row r="418" spans="4:7">
      <c r="D418" s="169"/>
      <c r="F418" s="169"/>
      <c r="G418" s="169"/>
    </row>
    <row r="419" spans="4:7">
      <c r="D419" s="169"/>
      <c r="F419" s="169"/>
      <c r="G419" s="169"/>
    </row>
    <row r="420" spans="4:7">
      <c r="D420" s="169"/>
      <c r="F420" s="169"/>
      <c r="G420" s="169"/>
    </row>
    <row r="421" spans="4:7">
      <c r="D421" s="169"/>
      <c r="F421" s="169"/>
      <c r="G421" s="169"/>
    </row>
    <row r="422" spans="4:7">
      <c r="D422" s="169"/>
      <c r="F422" s="169"/>
      <c r="G422" s="169"/>
    </row>
    <row r="423" spans="4:7">
      <c r="D423" s="169"/>
      <c r="F423" s="169"/>
      <c r="G423" s="169"/>
    </row>
    <row r="424" spans="4:7">
      <c r="D424" s="169"/>
      <c r="F424" s="169"/>
      <c r="G424" s="169"/>
    </row>
    <row r="425" spans="4:7">
      <c r="D425" s="169"/>
      <c r="F425" s="169"/>
      <c r="G425" s="169"/>
    </row>
    <row r="426" spans="4:7">
      <c r="D426" s="169"/>
      <c r="F426" s="169"/>
      <c r="G426" s="169"/>
    </row>
    <row r="427" spans="4:7">
      <c r="D427" s="169"/>
      <c r="F427" s="169"/>
      <c r="G427" s="169"/>
    </row>
    <row r="428" spans="4:7">
      <c r="D428" s="169"/>
      <c r="F428" s="169"/>
      <c r="G428" s="169"/>
    </row>
    <row r="429" spans="4:7">
      <c r="D429" s="169"/>
      <c r="F429" s="169"/>
      <c r="G429" s="169"/>
    </row>
    <row r="430" spans="4:7">
      <c r="D430" s="169"/>
      <c r="F430" s="169"/>
      <c r="G430" s="169"/>
    </row>
    <row r="431" spans="4:7">
      <c r="D431" s="169"/>
      <c r="F431" s="169"/>
      <c r="G431" s="169"/>
    </row>
    <row r="432" spans="4:7">
      <c r="D432" s="169"/>
      <c r="F432" s="169"/>
      <c r="G432" s="169"/>
    </row>
    <row r="433" spans="4:7">
      <c r="D433" s="169"/>
      <c r="F433" s="169"/>
      <c r="G433" s="169"/>
    </row>
    <row r="434" spans="4:7">
      <c r="D434" s="169"/>
      <c r="F434" s="169"/>
      <c r="G434" s="169"/>
    </row>
    <row r="435" spans="4:7">
      <c r="D435" s="169"/>
      <c r="F435" s="169"/>
      <c r="G435" s="169"/>
    </row>
    <row r="436" spans="4:7">
      <c r="D436" s="169"/>
      <c r="F436" s="169"/>
      <c r="G436" s="169"/>
    </row>
    <row r="437" spans="4:7">
      <c r="D437" s="169"/>
      <c r="F437" s="169"/>
      <c r="G437" s="169"/>
    </row>
    <row r="438" spans="4:7">
      <c r="D438" s="169"/>
      <c r="F438" s="169"/>
      <c r="G438" s="169"/>
    </row>
    <row r="439" spans="4:7">
      <c r="D439" s="169"/>
      <c r="F439" s="169"/>
      <c r="G439" s="169"/>
    </row>
    <row r="440" spans="4:7">
      <c r="D440" s="169"/>
      <c r="F440" s="169"/>
      <c r="G440" s="169"/>
    </row>
    <row r="441" spans="4:7">
      <c r="D441" s="169"/>
      <c r="F441" s="169"/>
      <c r="G441" s="169"/>
    </row>
    <row r="442" spans="4:7">
      <c r="D442" s="169"/>
      <c r="F442" s="169"/>
      <c r="G442" s="169"/>
    </row>
    <row r="443" spans="4:7">
      <c r="D443" s="169"/>
      <c r="F443" s="169"/>
      <c r="G443" s="169"/>
    </row>
    <row r="444" spans="4:7">
      <c r="D444" s="169"/>
      <c r="F444" s="169"/>
      <c r="G444" s="169"/>
    </row>
    <row r="445" spans="4:7">
      <c r="D445" s="169"/>
      <c r="F445" s="169"/>
      <c r="G445" s="169"/>
    </row>
    <row r="446" spans="4:7">
      <c r="D446" s="169"/>
      <c r="F446" s="169"/>
      <c r="G446" s="169"/>
    </row>
    <row r="447" spans="4:7">
      <c r="D447" s="169"/>
      <c r="F447" s="169"/>
      <c r="G447" s="169"/>
    </row>
    <row r="448" spans="4:7">
      <c r="D448" s="169"/>
      <c r="F448" s="169"/>
      <c r="G448" s="169"/>
    </row>
    <row r="449" spans="4:7">
      <c r="D449" s="169"/>
      <c r="F449" s="169"/>
      <c r="G449" s="169"/>
    </row>
    <row r="450" spans="4:7">
      <c r="D450" s="169"/>
      <c r="F450" s="169"/>
      <c r="G450" s="169"/>
    </row>
    <row r="451" spans="4:7">
      <c r="D451" s="169"/>
      <c r="F451" s="169"/>
      <c r="G451" s="169"/>
    </row>
    <row r="452" spans="4:7">
      <c r="D452" s="169"/>
      <c r="F452" s="169"/>
      <c r="G452" s="169"/>
    </row>
    <row r="453" spans="4:7">
      <c r="D453" s="169"/>
      <c r="F453" s="169"/>
      <c r="G453" s="169"/>
    </row>
    <row r="454" spans="4:7">
      <c r="D454" s="169"/>
      <c r="F454" s="169"/>
      <c r="G454" s="169"/>
    </row>
    <row r="455" spans="4:7">
      <c r="D455" s="169"/>
      <c r="F455" s="169"/>
      <c r="G455" s="169"/>
    </row>
    <row r="456" spans="4:7">
      <c r="D456" s="169"/>
      <c r="F456" s="169"/>
      <c r="G456" s="169"/>
    </row>
    <row r="457" spans="4:7">
      <c r="D457" s="169"/>
      <c r="F457" s="169"/>
      <c r="G457" s="169"/>
    </row>
    <row r="458" spans="4:7">
      <c r="D458" s="169"/>
      <c r="F458" s="169"/>
      <c r="G458" s="169"/>
    </row>
    <row r="459" spans="4:7">
      <c r="D459" s="169"/>
      <c r="F459" s="169"/>
      <c r="G459" s="169"/>
    </row>
    <row r="460" spans="4:7">
      <c r="D460" s="169"/>
      <c r="F460" s="169"/>
      <c r="G460" s="169"/>
    </row>
    <row r="461" spans="4:7">
      <c r="D461" s="169"/>
      <c r="F461" s="169"/>
      <c r="G461" s="169"/>
    </row>
    <row r="462" spans="4:7">
      <c r="D462" s="169"/>
      <c r="F462" s="169"/>
      <c r="G462" s="169"/>
    </row>
    <row r="463" spans="4:7">
      <c r="D463" s="169"/>
      <c r="F463" s="169"/>
      <c r="G463" s="169"/>
    </row>
    <row r="464" spans="4:7">
      <c r="D464" s="169"/>
      <c r="F464" s="169"/>
      <c r="G464" s="169"/>
    </row>
    <row r="465" spans="4:7">
      <c r="D465" s="169"/>
      <c r="F465" s="169"/>
      <c r="G465" s="169"/>
    </row>
    <row r="466" spans="4:7">
      <c r="D466" s="169"/>
      <c r="F466" s="169"/>
      <c r="G466" s="169"/>
    </row>
    <row r="467" spans="4:7">
      <c r="D467" s="169"/>
      <c r="F467" s="169"/>
      <c r="G467" s="169"/>
    </row>
    <row r="468" spans="4:7">
      <c r="D468" s="169"/>
      <c r="F468" s="169"/>
      <c r="G468" s="169"/>
    </row>
    <row r="469" spans="4:7">
      <c r="D469" s="169"/>
      <c r="F469" s="169"/>
      <c r="G469" s="169"/>
    </row>
    <row r="470" spans="4:7">
      <c r="D470" s="169"/>
      <c r="F470" s="169"/>
      <c r="G470" s="169"/>
    </row>
    <row r="471" spans="4:7">
      <c r="D471" s="169"/>
      <c r="F471" s="169"/>
      <c r="G471" s="169"/>
    </row>
    <row r="472" spans="4:7">
      <c r="D472" s="169"/>
      <c r="F472" s="169"/>
      <c r="G472" s="169"/>
    </row>
    <row r="473" spans="4:7">
      <c r="D473" s="169"/>
      <c r="F473" s="169"/>
      <c r="G473" s="169"/>
    </row>
    <row r="474" spans="4:7">
      <c r="D474" s="169"/>
      <c r="F474" s="169"/>
      <c r="G474" s="169"/>
    </row>
    <row r="475" spans="4:7">
      <c r="D475" s="169"/>
      <c r="F475" s="169"/>
      <c r="G475" s="169"/>
    </row>
    <row r="476" spans="4:7">
      <c r="D476" s="169"/>
      <c r="F476" s="169"/>
      <c r="G476" s="169"/>
    </row>
    <row r="477" spans="4:7">
      <c r="D477" s="169"/>
      <c r="F477" s="169"/>
      <c r="G477" s="169"/>
    </row>
    <row r="478" spans="4:7">
      <c r="D478" s="169"/>
      <c r="F478" s="169"/>
      <c r="G478" s="169"/>
    </row>
    <row r="479" spans="4:7">
      <c r="D479" s="169"/>
      <c r="F479" s="169"/>
      <c r="G479" s="169"/>
    </row>
    <row r="480" spans="4:7">
      <c r="D480" s="169"/>
      <c r="F480" s="169"/>
      <c r="G480" s="169"/>
    </row>
    <row r="481" spans="4:7">
      <c r="D481" s="169"/>
      <c r="F481" s="169"/>
      <c r="G481" s="169"/>
    </row>
    <row r="482" spans="4:7">
      <c r="D482" s="169"/>
      <c r="F482" s="169"/>
      <c r="G482" s="169"/>
    </row>
    <row r="483" spans="4:7">
      <c r="D483" s="169"/>
      <c r="F483" s="169"/>
      <c r="G483" s="169"/>
    </row>
    <row r="484" spans="4:7">
      <c r="D484" s="169"/>
      <c r="F484" s="169"/>
      <c r="G484" s="169"/>
    </row>
    <row r="485" spans="4:7">
      <c r="D485" s="169"/>
      <c r="F485" s="169"/>
      <c r="G485" s="169"/>
    </row>
    <row r="486" spans="4:7">
      <c r="D486" s="169"/>
      <c r="F486" s="169"/>
      <c r="G486" s="169"/>
    </row>
    <row r="487" spans="4:7">
      <c r="D487" s="169"/>
      <c r="F487" s="169"/>
      <c r="G487" s="169"/>
    </row>
    <row r="488" spans="4:7">
      <c r="D488" s="169"/>
      <c r="F488" s="169"/>
      <c r="G488" s="169"/>
    </row>
    <row r="489" spans="4:7">
      <c r="D489" s="169"/>
      <c r="F489" s="169"/>
      <c r="G489" s="169"/>
    </row>
    <row r="490" spans="4:7">
      <c r="D490" s="169"/>
      <c r="F490" s="169"/>
      <c r="G490" s="169"/>
    </row>
    <row r="491" spans="4:7">
      <c r="D491" s="169"/>
      <c r="F491" s="169"/>
      <c r="G491" s="169"/>
    </row>
    <row r="492" spans="4:7">
      <c r="D492" s="169"/>
      <c r="F492" s="169"/>
      <c r="G492" s="169"/>
    </row>
    <row r="493" spans="4:7">
      <c r="D493" s="169"/>
      <c r="F493" s="169"/>
      <c r="G493" s="169"/>
    </row>
    <row r="494" spans="4:7">
      <c r="D494" s="169"/>
      <c r="F494" s="169"/>
      <c r="G494" s="169"/>
    </row>
    <row r="495" spans="4:7">
      <c r="D495" s="169"/>
      <c r="F495" s="169"/>
      <c r="G495" s="169"/>
    </row>
    <row r="496" spans="4:7">
      <c r="D496" s="169"/>
      <c r="F496" s="169"/>
      <c r="G496" s="169"/>
    </row>
    <row r="497" spans="4:7">
      <c r="D497" s="169"/>
      <c r="F497" s="169"/>
      <c r="G497" s="169"/>
    </row>
    <row r="498" spans="4:7">
      <c r="D498" s="169"/>
      <c r="F498" s="169"/>
      <c r="G498" s="169"/>
    </row>
    <row r="499" spans="4:7">
      <c r="D499" s="169"/>
      <c r="F499" s="169"/>
      <c r="G499" s="169"/>
    </row>
    <row r="500" spans="4:7">
      <c r="D500" s="169"/>
      <c r="F500" s="169"/>
      <c r="G500" s="169"/>
    </row>
    <row r="501" spans="4:7">
      <c r="D501" s="169"/>
      <c r="F501" s="169"/>
      <c r="G501" s="169"/>
    </row>
    <row r="502" spans="4:7">
      <c r="D502" s="169"/>
      <c r="F502" s="169"/>
      <c r="G502" s="169"/>
    </row>
    <row r="503" spans="4:7">
      <c r="D503" s="169"/>
      <c r="F503" s="169"/>
      <c r="G503" s="169"/>
    </row>
    <row r="504" spans="4:7">
      <c r="D504" s="169"/>
      <c r="F504" s="169"/>
      <c r="G504" s="169"/>
    </row>
    <row r="505" spans="4:7">
      <c r="D505" s="169"/>
      <c r="F505" s="169"/>
      <c r="G505" s="169"/>
    </row>
    <row r="506" spans="4:7">
      <c r="D506" s="169"/>
      <c r="F506" s="169"/>
      <c r="G506" s="169"/>
    </row>
    <row r="507" spans="4:7">
      <c r="D507" s="169"/>
      <c r="F507" s="169"/>
      <c r="G507" s="169"/>
    </row>
    <row r="508" spans="4:7">
      <c r="D508" s="169"/>
      <c r="F508" s="169"/>
      <c r="G508" s="169"/>
    </row>
    <row r="509" spans="4:7">
      <c r="D509" s="169"/>
      <c r="F509" s="169"/>
      <c r="G509" s="169"/>
    </row>
    <row r="510" spans="4:7">
      <c r="D510" s="169"/>
      <c r="F510" s="169"/>
      <c r="G510" s="169"/>
    </row>
    <row r="511" spans="4:7">
      <c r="D511" s="169"/>
      <c r="F511" s="169"/>
      <c r="G511" s="169"/>
    </row>
    <row r="512" spans="4:7">
      <c r="D512" s="169"/>
      <c r="F512" s="169"/>
      <c r="G512" s="169"/>
    </row>
    <row r="513" spans="4:7">
      <c r="D513" s="169"/>
      <c r="F513" s="169"/>
      <c r="G513" s="169"/>
    </row>
    <row r="514" spans="4:7">
      <c r="D514" s="169"/>
      <c r="F514" s="169"/>
      <c r="G514" s="169"/>
    </row>
    <row r="515" spans="4:7">
      <c r="D515" s="169"/>
      <c r="F515" s="169"/>
      <c r="G515" s="169"/>
    </row>
    <row r="516" spans="4:7">
      <c r="D516" s="169"/>
      <c r="F516" s="169"/>
      <c r="G516" s="169"/>
    </row>
    <row r="517" spans="4:7">
      <c r="D517" s="169"/>
      <c r="F517" s="169"/>
      <c r="G517" s="169"/>
    </row>
    <row r="518" spans="4:7">
      <c r="D518" s="169"/>
      <c r="F518" s="169"/>
      <c r="G518" s="169"/>
    </row>
    <row r="519" spans="4:7">
      <c r="D519" s="169"/>
      <c r="F519" s="169"/>
      <c r="G519" s="169"/>
    </row>
    <row r="520" spans="4:7">
      <c r="D520" s="169"/>
      <c r="F520" s="169"/>
      <c r="G520" s="169"/>
    </row>
    <row r="521" spans="4:7">
      <c r="D521" s="169"/>
      <c r="F521" s="169"/>
      <c r="G521" s="169"/>
    </row>
    <row r="522" spans="4:7">
      <c r="D522" s="169"/>
      <c r="F522" s="169"/>
      <c r="G522" s="169"/>
    </row>
    <row r="523" spans="4:7">
      <c r="D523" s="169"/>
      <c r="F523" s="169"/>
      <c r="G523" s="169"/>
    </row>
    <row r="524" spans="4:7">
      <c r="D524" s="169"/>
      <c r="F524" s="169"/>
      <c r="G524" s="169"/>
    </row>
    <row r="525" spans="4:7">
      <c r="D525" s="169"/>
      <c r="F525" s="169"/>
      <c r="G525" s="169"/>
    </row>
    <row r="526" spans="4:7">
      <c r="D526" s="169"/>
      <c r="F526" s="169"/>
      <c r="G526" s="169"/>
    </row>
    <row r="527" spans="4:7">
      <c r="D527" s="169"/>
      <c r="F527" s="169"/>
      <c r="G527" s="169"/>
    </row>
    <row r="528" spans="4:7">
      <c r="D528" s="169"/>
      <c r="F528" s="169"/>
      <c r="G528" s="169"/>
    </row>
    <row r="529" spans="4:7">
      <c r="D529" s="169"/>
      <c r="F529" s="169"/>
      <c r="G529" s="169"/>
    </row>
    <row r="530" spans="4:7">
      <c r="D530" s="169"/>
      <c r="F530" s="169"/>
      <c r="G530" s="169"/>
    </row>
    <row r="531" spans="4:7">
      <c r="D531" s="169"/>
      <c r="F531" s="169"/>
      <c r="G531" s="169"/>
    </row>
    <row r="532" spans="4:7">
      <c r="D532" s="169"/>
      <c r="F532" s="169"/>
      <c r="G532" s="169"/>
    </row>
    <row r="533" spans="4:7">
      <c r="D533" s="169"/>
      <c r="F533" s="169"/>
      <c r="G533" s="169"/>
    </row>
    <row r="534" spans="4:7">
      <c r="D534" s="169"/>
      <c r="F534" s="169"/>
      <c r="G534" s="169"/>
    </row>
    <row r="535" spans="4:7">
      <c r="D535" s="169"/>
      <c r="F535" s="169"/>
      <c r="G535" s="169"/>
    </row>
    <row r="536" spans="4:7">
      <c r="D536" s="169"/>
      <c r="F536" s="169"/>
      <c r="G536" s="169"/>
    </row>
    <row r="537" spans="4:7">
      <c r="D537" s="169"/>
      <c r="F537" s="169"/>
      <c r="G537" s="169"/>
    </row>
    <row r="538" spans="4:7">
      <c r="D538" s="169"/>
      <c r="F538" s="169"/>
      <c r="G538" s="169"/>
    </row>
    <row r="539" spans="4:7">
      <c r="D539" s="169"/>
      <c r="F539" s="169"/>
      <c r="G539" s="169"/>
    </row>
    <row r="540" spans="4:7">
      <c r="D540" s="169"/>
      <c r="F540" s="169"/>
      <c r="G540" s="169"/>
    </row>
    <row r="541" spans="4:7">
      <c r="D541" s="169"/>
      <c r="F541" s="169"/>
      <c r="G541" s="169"/>
    </row>
    <row r="542" spans="4:7">
      <c r="D542" s="169"/>
      <c r="F542" s="169"/>
      <c r="G542" s="169"/>
    </row>
    <row r="543" spans="4:7">
      <c r="D543" s="169"/>
      <c r="F543" s="169"/>
      <c r="G543" s="169"/>
    </row>
    <row r="544" spans="4:7">
      <c r="D544" s="169"/>
      <c r="F544" s="169"/>
      <c r="G544" s="169"/>
    </row>
    <row r="545" spans="4:7">
      <c r="D545" s="169"/>
      <c r="F545" s="169"/>
      <c r="G545" s="169"/>
    </row>
    <row r="546" spans="4:7">
      <c r="D546" s="169"/>
      <c r="F546" s="169"/>
      <c r="G546" s="169"/>
    </row>
    <row r="547" spans="4:7">
      <c r="D547" s="169"/>
      <c r="F547" s="169"/>
      <c r="G547" s="169"/>
    </row>
    <row r="548" spans="4:7">
      <c r="D548" s="169"/>
      <c r="F548" s="169"/>
      <c r="G548" s="169"/>
    </row>
    <row r="549" spans="4:7">
      <c r="D549" s="169"/>
      <c r="F549" s="169"/>
      <c r="G549" s="169"/>
    </row>
    <row r="550" spans="4:7">
      <c r="D550" s="169"/>
      <c r="F550" s="169"/>
      <c r="G550" s="169"/>
    </row>
    <row r="551" spans="4:7">
      <c r="D551" s="169"/>
      <c r="F551" s="169"/>
      <c r="G551" s="169"/>
    </row>
    <row r="552" spans="4:7">
      <c r="D552" s="169"/>
      <c r="F552" s="169"/>
      <c r="G552" s="169"/>
    </row>
    <row r="553" spans="4:7">
      <c r="D553" s="169"/>
      <c r="F553" s="169"/>
      <c r="G553" s="169"/>
    </row>
    <row r="554" spans="4:7">
      <c r="D554" s="169"/>
      <c r="F554" s="169"/>
      <c r="G554" s="169"/>
    </row>
    <row r="555" spans="4:7">
      <c r="D555" s="169"/>
      <c r="F555" s="169"/>
      <c r="G555" s="169"/>
    </row>
    <row r="556" spans="4:7">
      <c r="D556" s="169"/>
      <c r="F556" s="169"/>
      <c r="G556" s="169"/>
    </row>
    <row r="557" spans="4:7">
      <c r="D557" s="169"/>
      <c r="F557" s="169"/>
      <c r="G557" s="169"/>
    </row>
    <row r="558" spans="4:7">
      <c r="D558" s="169"/>
      <c r="F558" s="169"/>
      <c r="G558" s="169"/>
    </row>
    <row r="559" spans="4:7">
      <c r="D559" s="169"/>
      <c r="F559" s="169"/>
      <c r="G559" s="169"/>
    </row>
    <row r="560" spans="4:7">
      <c r="D560" s="169"/>
      <c r="F560" s="169"/>
      <c r="G560" s="169"/>
    </row>
    <row r="561" spans="4:7">
      <c r="D561" s="169"/>
      <c r="F561" s="169"/>
      <c r="G561" s="169"/>
    </row>
    <row r="562" spans="4:7">
      <c r="D562" s="169"/>
      <c r="F562" s="169"/>
      <c r="G562" s="169"/>
    </row>
    <row r="563" spans="4:7">
      <c r="D563" s="169"/>
      <c r="F563" s="169"/>
      <c r="G563" s="169"/>
    </row>
    <row r="564" spans="4:7">
      <c r="D564" s="169"/>
      <c r="F564" s="169"/>
      <c r="G564" s="169"/>
    </row>
    <row r="565" spans="4:7">
      <c r="D565" s="169"/>
      <c r="F565" s="169"/>
      <c r="G565" s="169"/>
    </row>
    <row r="566" spans="4:7">
      <c r="D566" s="169"/>
      <c r="F566" s="169"/>
      <c r="G566" s="169"/>
    </row>
    <row r="567" spans="4:7">
      <c r="D567" s="169"/>
      <c r="F567" s="169"/>
      <c r="G567" s="169"/>
    </row>
    <row r="568" spans="4:7">
      <c r="D568" s="169"/>
      <c r="F568" s="169"/>
      <c r="G568" s="169"/>
    </row>
    <row r="569" spans="4:7">
      <c r="D569" s="169"/>
      <c r="F569" s="169"/>
      <c r="G569" s="169"/>
    </row>
    <row r="570" spans="4:7">
      <c r="D570" s="169"/>
      <c r="F570" s="169"/>
      <c r="G570" s="169"/>
    </row>
    <row r="571" spans="4:7">
      <c r="D571" s="169"/>
      <c r="F571" s="169"/>
      <c r="G571" s="169"/>
    </row>
    <row r="572" spans="4:7">
      <c r="D572" s="169"/>
      <c r="F572" s="169"/>
      <c r="G572" s="169"/>
    </row>
    <row r="573" spans="4:7">
      <c r="D573" s="169"/>
      <c r="F573" s="169"/>
      <c r="G573" s="169"/>
    </row>
    <row r="574" spans="4:7">
      <c r="D574" s="169"/>
      <c r="F574" s="169"/>
      <c r="G574" s="169"/>
    </row>
    <row r="575" spans="4:7">
      <c r="D575" s="169"/>
      <c r="F575" s="169"/>
      <c r="G575" s="169"/>
    </row>
    <row r="576" spans="4:7">
      <c r="D576" s="169"/>
      <c r="F576" s="169"/>
      <c r="G576" s="169"/>
    </row>
    <row r="577" spans="4:7">
      <c r="D577" s="169"/>
      <c r="F577" s="169"/>
      <c r="G577" s="169"/>
    </row>
    <row r="578" spans="4:7">
      <c r="D578" s="169"/>
      <c r="F578" s="169"/>
      <c r="G578" s="169"/>
    </row>
    <row r="579" spans="4:7">
      <c r="D579" s="169"/>
      <c r="F579" s="169"/>
      <c r="G579" s="169"/>
    </row>
    <row r="580" spans="4:7">
      <c r="D580" s="169"/>
      <c r="F580" s="169"/>
      <c r="G580" s="169"/>
    </row>
    <row r="581" spans="4:7">
      <c r="D581" s="169"/>
      <c r="F581" s="169"/>
      <c r="G581" s="169"/>
    </row>
    <row r="582" spans="4:7">
      <c r="D582" s="169"/>
      <c r="F582" s="169"/>
      <c r="G582" s="169"/>
    </row>
    <row r="583" spans="4:7">
      <c r="D583" s="169"/>
      <c r="F583" s="169"/>
      <c r="G583" s="169"/>
    </row>
    <row r="584" spans="4:7">
      <c r="D584" s="169"/>
      <c r="F584" s="169"/>
      <c r="G584" s="169"/>
    </row>
    <row r="585" spans="4:7">
      <c r="D585" s="169"/>
      <c r="F585" s="169"/>
      <c r="G585" s="169"/>
    </row>
    <row r="586" spans="4:7">
      <c r="D586" s="169"/>
      <c r="F586" s="169"/>
      <c r="G586" s="169"/>
    </row>
    <row r="587" spans="4:7">
      <c r="D587" s="169"/>
      <c r="F587" s="169"/>
      <c r="G587" s="169"/>
    </row>
    <row r="588" spans="4:7">
      <c r="D588" s="169"/>
      <c r="F588" s="169"/>
      <c r="G588" s="169"/>
    </row>
    <row r="589" spans="4:7">
      <c r="D589" s="169"/>
      <c r="F589" s="169"/>
      <c r="G589" s="169"/>
    </row>
    <row r="590" spans="4:7">
      <c r="D590" s="169"/>
      <c r="F590" s="169"/>
      <c r="G590" s="169"/>
    </row>
    <row r="591" spans="4:7">
      <c r="D591" s="169"/>
      <c r="F591" s="169"/>
      <c r="G591" s="169"/>
    </row>
    <row r="592" spans="4:7">
      <c r="D592" s="169"/>
      <c r="F592" s="169"/>
      <c r="G592" s="169"/>
    </row>
    <row r="593" spans="4:7">
      <c r="D593" s="169"/>
      <c r="F593" s="169"/>
      <c r="G593" s="169"/>
    </row>
    <row r="594" spans="4:7">
      <c r="D594" s="169"/>
      <c r="F594" s="169"/>
      <c r="G594" s="169"/>
    </row>
    <row r="595" spans="4:7">
      <c r="D595" s="169"/>
      <c r="F595" s="169"/>
      <c r="G595" s="169"/>
    </row>
    <row r="596" spans="4:7">
      <c r="D596" s="169"/>
      <c r="F596" s="169"/>
      <c r="G596" s="169"/>
    </row>
    <row r="597" spans="4:7">
      <c r="D597" s="169"/>
      <c r="F597" s="169"/>
      <c r="G597" s="169"/>
    </row>
    <row r="598" spans="4:7">
      <c r="D598" s="169"/>
      <c r="F598" s="169"/>
      <c r="G598" s="169"/>
    </row>
    <row r="599" spans="4:7">
      <c r="D599" s="169"/>
      <c r="F599" s="169"/>
      <c r="G599" s="169"/>
    </row>
    <row r="600" spans="4:7">
      <c r="D600" s="169"/>
      <c r="F600" s="169"/>
      <c r="G600" s="169"/>
    </row>
    <row r="601" spans="4:7">
      <c r="D601" s="169"/>
      <c r="F601" s="169"/>
      <c r="G601" s="169"/>
    </row>
    <row r="602" spans="4:7">
      <c r="D602" s="169"/>
      <c r="F602" s="169"/>
      <c r="G602" s="169"/>
    </row>
    <row r="603" spans="4:7">
      <c r="D603" s="169"/>
      <c r="F603" s="169"/>
      <c r="G603" s="169"/>
    </row>
    <row r="604" spans="4:7">
      <c r="D604" s="169"/>
      <c r="F604" s="169"/>
      <c r="G604" s="169"/>
    </row>
    <row r="605" spans="4:7">
      <c r="D605" s="169"/>
      <c r="F605" s="169"/>
      <c r="G605" s="169"/>
    </row>
    <row r="606" spans="4:7">
      <c r="D606" s="169"/>
      <c r="F606" s="169"/>
      <c r="G606" s="169"/>
    </row>
    <row r="607" spans="4:7">
      <c r="D607" s="169"/>
      <c r="F607" s="169"/>
      <c r="G607" s="169"/>
    </row>
    <row r="608" spans="4:7">
      <c r="D608" s="169"/>
      <c r="F608" s="169"/>
      <c r="G608" s="169"/>
    </row>
    <row r="609" spans="4:7">
      <c r="D609" s="169"/>
      <c r="F609" s="169"/>
      <c r="G609" s="169"/>
    </row>
    <row r="610" spans="4:7">
      <c r="D610" s="169"/>
      <c r="F610" s="169"/>
      <c r="G610" s="169"/>
    </row>
    <row r="611" spans="4:7">
      <c r="D611" s="169"/>
      <c r="F611" s="169"/>
      <c r="G611" s="169"/>
    </row>
    <row r="612" spans="4:7">
      <c r="D612" s="169"/>
      <c r="F612" s="169"/>
      <c r="G612" s="169"/>
    </row>
    <row r="613" spans="4:7">
      <c r="D613" s="169"/>
      <c r="F613" s="169"/>
      <c r="G613" s="169"/>
    </row>
    <row r="614" spans="4:7">
      <c r="D614" s="169"/>
      <c r="F614" s="169"/>
      <c r="G614" s="169"/>
    </row>
    <row r="615" spans="4:7">
      <c r="D615" s="169"/>
      <c r="F615" s="169"/>
      <c r="G615" s="169"/>
    </row>
    <row r="616" spans="4:7">
      <c r="D616" s="169"/>
      <c r="F616" s="169"/>
      <c r="G616" s="169"/>
    </row>
    <row r="617" spans="4:7">
      <c r="D617" s="169"/>
      <c r="F617" s="169"/>
      <c r="G617" s="169"/>
    </row>
    <row r="618" spans="4:7">
      <c r="D618" s="169"/>
      <c r="F618" s="169"/>
      <c r="G618" s="169"/>
    </row>
    <row r="619" spans="4:7">
      <c r="D619" s="169"/>
      <c r="F619" s="169"/>
      <c r="G619" s="169"/>
    </row>
    <row r="620" spans="4:7">
      <c r="D620" s="169"/>
      <c r="F620" s="169"/>
      <c r="G620" s="169"/>
    </row>
    <row r="621" spans="4:7">
      <c r="D621" s="169"/>
      <c r="F621" s="169"/>
      <c r="G621" s="169"/>
    </row>
    <row r="622" spans="4:7">
      <c r="D622" s="169"/>
      <c r="F622" s="169"/>
      <c r="G622" s="169"/>
    </row>
    <row r="623" spans="4:7">
      <c r="D623" s="169"/>
      <c r="F623" s="169"/>
      <c r="G623" s="169"/>
    </row>
    <row r="624" spans="4:7">
      <c r="D624" s="169"/>
      <c r="F624" s="169"/>
      <c r="G624" s="169"/>
    </row>
    <row r="625" spans="4:7">
      <c r="D625" s="169"/>
      <c r="F625" s="169"/>
      <c r="G625" s="169"/>
    </row>
    <row r="626" spans="4:7">
      <c r="D626" s="169"/>
      <c r="F626" s="169"/>
      <c r="G626" s="169"/>
    </row>
    <row r="627" spans="4:7">
      <c r="D627" s="169"/>
      <c r="F627" s="169"/>
      <c r="G627" s="169"/>
    </row>
    <row r="628" spans="4:7">
      <c r="D628" s="169"/>
      <c r="F628" s="169"/>
      <c r="G628" s="169"/>
    </row>
    <row r="629" spans="4:7">
      <c r="D629" s="169"/>
      <c r="F629" s="169"/>
      <c r="G629" s="169"/>
    </row>
    <row r="630" spans="4:7">
      <c r="D630" s="169"/>
      <c r="F630" s="169"/>
      <c r="G630" s="169"/>
    </row>
    <row r="631" spans="4:7">
      <c r="D631" s="169"/>
      <c r="F631" s="169"/>
      <c r="G631" s="169"/>
    </row>
    <row r="632" spans="4:7">
      <c r="D632" s="169"/>
      <c r="F632" s="169"/>
      <c r="G632" s="169"/>
    </row>
    <row r="633" spans="4:7">
      <c r="D633" s="169"/>
      <c r="F633" s="169"/>
      <c r="G633" s="169"/>
    </row>
    <row r="634" spans="4:7">
      <c r="D634" s="169"/>
      <c r="F634" s="169"/>
      <c r="G634" s="169"/>
    </row>
    <row r="635" spans="4:7">
      <c r="D635" s="169"/>
      <c r="F635" s="169"/>
      <c r="G635" s="169"/>
    </row>
    <row r="636" spans="4:7">
      <c r="D636" s="169"/>
      <c r="F636" s="169"/>
      <c r="G636" s="169"/>
    </row>
    <row r="637" spans="4:7">
      <c r="D637" s="169"/>
      <c r="F637" s="169"/>
      <c r="G637" s="169"/>
    </row>
    <row r="638" spans="4:7">
      <c r="D638" s="169"/>
      <c r="F638" s="169"/>
      <c r="G638" s="169"/>
    </row>
    <row r="639" spans="4:7">
      <c r="D639" s="169"/>
      <c r="F639" s="169"/>
      <c r="G639" s="169"/>
    </row>
    <row r="640" spans="4:7">
      <c r="D640" s="169"/>
      <c r="F640" s="169"/>
      <c r="G640" s="169"/>
    </row>
    <row r="641" spans="4:7">
      <c r="D641" s="169"/>
      <c r="F641" s="169"/>
      <c r="G641" s="169"/>
    </row>
    <row r="642" spans="4:7">
      <c r="D642" s="169"/>
      <c r="F642" s="169"/>
      <c r="G642" s="169"/>
    </row>
    <row r="643" spans="4:7">
      <c r="D643" s="169"/>
      <c r="F643" s="169"/>
      <c r="G643" s="169"/>
    </row>
    <row r="644" spans="4:7">
      <c r="D644" s="169"/>
      <c r="F644" s="169"/>
      <c r="G644" s="169"/>
    </row>
    <row r="645" spans="4:7">
      <c r="D645" s="169"/>
      <c r="F645" s="169"/>
      <c r="G645" s="169"/>
    </row>
    <row r="646" spans="4:7">
      <c r="D646" s="169"/>
      <c r="F646" s="169"/>
      <c r="G646" s="169"/>
    </row>
    <row r="647" spans="4:7">
      <c r="D647" s="169"/>
      <c r="F647" s="169"/>
      <c r="G647" s="169"/>
    </row>
    <row r="648" spans="4:7">
      <c r="D648" s="169"/>
      <c r="F648" s="169"/>
      <c r="G648" s="169"/>
    </row>
    <row r="649" spans="4:7">
      <c r="D649" s="169"/>
      <c r="F649" s="169"/>
      <c r="G649" s="169"/>
    </row>
    <row r="650" spans="4:7">
      <c r="D650" s="169"/>
      <c r="F650" s="169"/>
      <c r="G650" s="169"/>
    </row>
    <row r="651" spans="4:7">
      <c r="D651" s="169"/>
      <c r="F651" s="169"/>
      <c r="G651" s="169"/>
    </row>
    <row r="652" spans="4:7">
      <c r="D652" s="169"/>
      <c r="F652" s="169"/>
      <c r="G652" s="169"/>
    </row>
    <row r="653" spans="4:7">
      <c r="D653" s="169"/>
      <c r="F653" s="169"/>
      <c r="G653" s="169"/>
    </row>
    <row r="654" spans="4:7">
      <c r="D654" s="169"/>
      <c r="F654" s="169"/>
      <c r="G654" s="169"/>
    </row>
    <row r="655" spans="4:7">
      <c r="D655" s="169"/>
      <c r="F655" s="169"/>
      <c r="G655" s="169"/>
    </row>
    <row r="656" spans="4:7">
      <c r="D656" s="169"/>
      <c r="F656" s="169"/>
      <c r="G656" s="169"/>
    </row>
    <row r="657" spans="4:7">
      <c r="D657" s="169"/>
      <c r="F657" s="169"/>
      <c r="G657" s="169"/>
    </row>
    <row r="658" spans="4:7">
      <c r="D658" s="169"/>
      <c r="F658" s="169"/>
      <c r="G658" s="169"/>
    </row>
    <row r="659" spans="4:7">
      <c r="D659" s="169"/>
      <c r="F659" s="169"/>
      <c r="G659" s="169"/>
    </row>
    <row r="660" spans="4:7">
      <c r="D660" s="169"/>
      <c r="F660" s="169"/>
      <c r="G660" s="169"/>
    </row>
    <row r="661" spans="4:7">
      <c r="D661" s="169"/>
      <c r="F661" s="169"/>
      <c r="G661" s="169"/>
    </row>
    <row r="662" spans="4:7">
      <c r="D662" s="169"/>
      <c r="F662" s="169"/>
      <c r="G662" s="169"/>
    </row>
    <row r="663" spans="4:7">
      <c r="D663" s="169"/>
      <c r="F663" s="169"/>
      <c r="G663" s="169"/>
    </row>
    <row r="664" spans="4:7">
      <c r="D664" s="169"/>
      <c r="F664" s="169"/>
      <c r="G664" s="169"/>
    </row>
    <row r="665" spans="4:7">
      <c r="D665" s="169"/>
      <c r="F665" s="169"/>
      <c r="G665" s="169"/>
    </row>
    <row r="666" spans="4:7">
      <c r="D666" s="169"/>
      <c r="F666" s="169"/>
      <c r="G666" s="169"/>
    </row>
    <row r="667" spans="4:7">
      <c r="D667" s="169"/>
      <c r="F667" s="169"/>
      <c r="G667" s="169"/>
    </row>
    <row r="668" spans="4:7">
      <c r="D668" s="169"/>
      <c r="F668" s="169"/>
      <c r="G668" s="169"/>
    </row>
    <row r="669" spans="4:7">
      <c r="D669" s="169"/>
      <c r="F669" s="169"/>
      <c r="G669" s="169"/>
    </row>
    <row r="670" spans="4:7">
      <c r="D670" s="169"/>
      <c r="F670" s="169"/>
      <c r="G670" s="169"/>
    </row>
    <row r="671" spans="4:7">
      <c r="D671" s="169"/>
      <c r="F671" s="169"/>
      <c r="G671" s="169"/>
    </row>
    <row r="672" spans="4:7">
      <c r="D672" s="169"/>
      <c r="F672" s="169"/>
      <c r="G672" s="169"/>
    </row>
    <row r="673" spans="4:7">
      <c r="D673" s="169"/>
      <c r="F673" s="169"/>
      <c r="G673" s="169"/>
    </row>
    <row r="674" spans="4:7">
      <c r="D674" s="169"/>
      <c r="F674" s="169"/>
      <c r="G674" s="169"/>
    </row>
    <row r="675" spans="4:7">
      <c r="D675" s="169"/>
      <c r="F675" s="169"/>
      <c r="G675" s="169"/>
    </row>
    <row r="676" spans="4:7">
      <c r="D676" s="169"/>
      <c r="F676" s="169"/>
      <c r="G676" s="169"/>
    </row>
    <row r="677" spans="4:7">
      <c r="D677" s="169"/>
      <c r="F677" s="169"/>
      <c r="G677" s="169"/>
    </row>
    <row r="678" spans="4:7">
      <c r="D678" s="169"/>
      <c r="F678" s="169"/>
      <c r="G678" s="169"/>
    </row>
    <row r="679" spans="4:7">
      <c r="D679" s="169"/>
      <c r="F679" s="169"/>
      <c r="G679" s="169"/>
    </row>
    <row r="680" spans="4:7">
      <c r="D680" s="169"/>
      <c r="F680" s="169"/>
      <c r="G680" s="169"/>
    </row>
    <row r="681" spans="4:7">
      <c r="D681" s="169"/>
      <c r="F681" s="169"/>
      <c r="G681" s="169"/>
    </row>
    <row r="682" spans="4:7">
      <c r="D682" s="169"/>
      <c r="F682" s="169"/>
      <c r="G682" s="169"/>
    </row>
    <row r="683" spans="4:7">
      <c r="D683" s="169"/>
      <c r="F683" s="169"/>
      <c r="G683" s="169"/>
    </row>
    <row r="684" spans="4:7">
      <c r="D684" s="169"/>
      <c r="F684" s="169"/>
      <c r="G684" s="169"/>
    </row>
    <row r="685" spans="4:7">
      <c r="D685" s="169"/>
      <c r="F685" s="169"/>
      <c r="G685" s="169"/>
    </row>
    <row r="686" spans="4:7">
      <c r="D686" s="169"/>
      <c r="F686" s="169"/>
      <c r="G686" s="169"/>
    </row>
    <row r="687" spans="4:7">
      <c r="D687" s="169"/>
      <c r="F687" s="169"/>
      <c r="G687" s="169"/>
    </row>
    <row r="688" spans="4:7">
      <c r="D688" s="169"/>
      <c r="F688" s="169"/>
      <c r="G688" s="169"/>
    </row>
    <row r="689" spans="4:7">
      <c r="D689" s="169"/>
      <c r="F689" s="169"/>
      <c r="G689" s="169"/>
    </row>
    <row r="690" spans="4:7">
      <c r="D690" s="169"/>
      <c r="F690" s="169"/>
      <c r="G690" s="169"/>
    </row>
    <row r="691" spans="4:7">
      <c r="D691" s="169"/>
      <c r="F691" s="169"/>
      <c r="G691" s="169"/>
    </row>
    <row r="692" spans="4:7">
      <c r="D692" s="169"/>
      <c r="F692" s="169"/>
      <c r="G692" s="169"/>
    </row>
    <row r="693" spans="4:7">
      <c r="D693" s="169"/>
      <c r="F693" s="169"/>
      <c r="G693" s="169"/>
    </row>
    <row r="694" spans="4:7">
      <c r="D694" s="169"/>
      <c r="F694" s="169"/>
      <c r="G694" s="169"/>
    </row>
    <row r="695" spans="4:7">
      <c r="D695" s="169"/>
      <c r="F695" s="169"/>
      <c r="G695" s="169"/>
    </row>
    <row r="696" spans="4:7">
      <c r="D696" s="169"/>
      <c r="F696" s="169"/>
      <c r="G696" s="169"/>
    </row>
    <row r="697" spans="4:7">
      <c r="D697" s="169"/>
      <c r="F697" s="169"/>
      <c r="G697" s="169"/>
    </row>
    <row r="698" spans="4:7">
      <c r="D698" s="169"/>
      <c r="F698" s="169"/>
      <c r="G698" s="169"/>
    </row>
    <row r="699" spans="4:7">
      <c r="D699" s="169"/>
      <c r="F699" s="169"/>
      <c r="G699" s="169"/>
    </row>
    <row r="700" spans="4:7">
      <c r="D700" s="169"/>
      <c r="F700" s="169"/>
      <c r="G700" s="169"/>
    </row>
    <row r="701" spans="4:7">
      <c r="D701" s="169"/>
      <c r="F701" s="169"/>
      <c r="G701" s="169"/>
    </row>
    <row r="702" spans="4:7">
      <c r="D702" s="169"/>
      <c r="F702" s="169"/>
      <c r="G702" s="169"/>
    </row>
    <row r="703" spans="4:7">
      <c r="D703" s="169"/>
      <c r="F703" s="169"/>
      <c r="G703" s="169"/>
    </row>
    <row r="704" spans="4:7">
      <c r="D704" s="169"/>
      <c r="F704" s="169"/>
      <c r="G704" s="169"/>
    </row>
    <row r="705" spans="4:7">
      <c r="D705" s="169"/>
      <c r="F705" s="169"/>
      <c r="G705" s="169"/>
    </row>
    <row r="706" spans="4:7">
      <c r="D706" s="169"/>
      <c r="F706" s="169"/>
      <c r="G706" s="169"/>
    </row>
    <row r="707" spans="4:7">
      <c r="D707" s="169"/>
      <c r="F707" s="169"/>
      <c r="G707" s="169"/>
    </row>
    <row r="708" spans="4:7">
      <c r="D708" s="169"/>
      <c r="F708" s="169"/>
      <c r="G708" s="169"/>
    </row>
    <row r="709" spans="4:7">
      <c r="D709" s="169"/>
      <c r="F709" s="169"/>
      <c r="G709" s="169"/>
    </row>
    <row r="710" spans="4:7">
      <c r="D710" s="169"/>
      <c r="F710" s="169"/>
      <c r="G710" s="169"/>
    </row>
    <row r="711" spans="4:7">
      <c r="D711" s="169"/>
      <c r="F711" s="169"/>
      <c r="G711" s="169"/>
    </row>
    <row r="712" spans="4:7">
      <c r="D712" s="169"/>
      <c r="F712" s="169"/>
      <c r="G712" s="169"/>
    </row>
    <row r="713" spans="4:7">
      <c r="D713" s="169"/>
      <c r="F713" s="169"/>
      <c r="G713" s="169"/>
    </row>
    <row r="714" spans="4:7">
      <c r="D714" s="169"/>
      <c r="F714" s="169"/>
      <c r="G714" s="169"/>
    </row>
    <row r="715" spans="4:7">
      <c r="D715" s="169"/>
      <c r="F715" s="169"/>
      <c r="G715" s="169"/>
    </row>
    <row r="716" spans="4:7">
      <c r="D716" s="169"/>
      <c r="F716" s="169"/>
      <c r="G716" s="169"/>
    </row>
    <row r="717" spans="4:7">
      <c r="D717" s="169"/>
      <c r="F717" s="169"/>
      <c r="G717" s="169"/>
    </row>
    <row r="718" spans="4:7">
      <c r="D718" s="169"/>
      <c r="F718" s="169"/>
      <c r="G718" s="169"/>
    </row>
    <row r="719" spans="4:7">
      <c r="D719" s="169"/>
      <c r="F719" s="169"/>
      <c r="G719" s="169"/>
    </row>
    <row r="720" spans="4:7">
      <c r="D720" s="169"/>
      <c r="F720" s="169"/>
      <c r="G720" s="169"/>
    </row>
    <row r="721" spans="4:7">
      <c r="D721" s="169"/>
      <c r="F721" s="169"/>
      <c r="G721" s="169"/>
    </row>
    <row r="722" spans="4:7">
      <c r="D722" s="169"/>
      <c r="F722" s="169"/>
      <c r="G722" s="169"/>
    </row>
    <row r="723" spans="4:7">
      <c r="D723" s="169"/>
      <c r="F723" s="169"/>
      <c r="G723" s="169"/>
    </row>
    <row r="724" spans="4:7">
      <c r="D724" s="169"/>
      <c r="F724" s="169"/>
      <c r="G724" s="169"/>
    </row>
    <row r="725" spans="4:7">
      <c r="D725" s="169"/>
      <c r="F725" s="169"/>
      <c r="G725" s="169"/>
    </row>
    <row r="726" spans="4:7">
      <c r="D726" s="169"/>
      <c r="F726" s="169"/>
      <c r="G726" s="169"/>
    </row>
    <row r="727" spans="4:7">
      <c r="D727" s="169"/>
      <c r="F727" s="169"/>
      <c r="G727" s="169"/>
    </row>
    <row r="728" spans="4:7">
      <c r="D728" s="169"/>
      <c r="F728" s="169"/>
      <c r="G728" s="169"/>
    </row>
    <row r="729" spans="4:7">
      <c r="D729" s="169"/>
      <c r="F729" s="169"/>
      <c r="G729" s="169"/>
    </row>
    <row r="730" spans="4:7">
      <c r="D730" s="169"/>
      <c r="F730" s="169"/>
      <c r="G730" s="169"/>
    </row>
    <row r="731" spans="4:7">
      <c r="D731" s="169"/>
      <c r="F731" s="169"/>
      <c r="G731" s="169"/>
    </row>
    <row r="732" spans="4:7">
      <c r="D732" s="169"/>
      <c r="F732" s="169"/>
      <c r="G732" s="169"/>
    </row>
    <row r="733" spans="4:7">
      <c r="D733" s="169"/>
      <c r="F733" s="169"/>
      <c r="G733" s="169"/>
    </row>
    <row r="734" spans="4:7">
      <c r="D734" s="169"/>
      <c r="F734" s="169"/>
      <c r="G734" s="169"/>
    </row>
    <row r="735" spans="4:7">
      <c r="D735" s="169"/>
      <c r="F735" s="169"/>
      <c r="G735" s="169"/>
    </row>
    <row r="736" spans="4:7">
      <c r="D736" s="169"/>
      <c r="F736" s="169"/>
      <c r="G736" s="169"/>
    </row>
    <row r="737" spans="4:7">
      <c r="D737" s="169"/>
      <c r="F737" s="169"/>
      <c r="G737" s="169"/>
    </row>
    <row r="738" spans="4:7">
      <c r="D738" s="169"/>
      <c r="F738" s="169"/>
      <c r="G738" s="169"/>
    </row>
    <row r="739" spans="4:7">
      <c r="D739" s="169"/>
      <c r="F739" s="169"/>
      <c r="G739" s="169"/>
    </row>
    <row r="740" spans="4:7">
      <c r="D740" s="169"/>
      <c r="F740" s="169"/>
      <c r="G740" s="169"/>
    </row>
    <row r="741" spans="4:7">
      <c r="D741" s="169"/>
      <c r="F741" s="169"/>
      <c r="G741" s="169"/>
    </row>
    <row r="742" spans="4:7">
      <c r="D742" s="169"/>
      <c r="F742" s="169"/>
      <c r="G742" s="169"/>
    </row>
    <row r="743" spans="4:7">
      <c r="D743" s="169"/>
      <c r="F743" s="169"/>
      <c r="G743" s="169"/>
    </row>
    <row r="744" spans="4:7">
      <c r="D744" s="169"/>
      <c r="F744" s="169"/>
      <c r="G744" s="169"/>
    </row>
    <row r="745" spans="4:7">
      <c r="D745" s="169"/>
      <c r="F745" s="169"/>
      <c r="G745" s="169"/>
    </row>
    <row r="746" spans="4:7">
      <c r="D746" s="169"/>
      <c r="F746" s="169"/>
      <c r="G746" s="169"/>
    </row>
    <row r="747" spans="4:7">
      <c r="D747" s="169"/>
      <c r="F747" s="169"/>
      <c r="G747" s="169"/>
    </row>
    <row r="748" spans="4:7">
      <c r="D748" s="169"/>
      <c r="F748" s="169"/>
      <c r="G748" s="169"/>
    </row>
    <row r="749" spans="4:7">
      <c r="D749" s="169"/>
      <c r="F749" s="169"/>
      <c r="G749" s="169"/>
    </row>
    <row r="750" spans="4:7">
      <c r="D750" s="169"/>
      <c r="F750" s="169"/>
      <c r="G750" s="169"/>
    </row>
    <row r="751" spans="4:7">
      <c r="D751" s="169"/>
      <c r="F751" s="169"/>
      <c r="G751" s="169"/>
    </row>
    <row r="752" spans="4:7">
      <c r="D752" s="169"/>
      <c r="F752" s="169"/>
      <c r="G752" s="169"/>
    </row>
    <row r="753" spans="4:7">
      <c r="D753" s="169"/>
      <c r="F753" s="169"/>
      <c r="G753" s="169"/>
    </row>
    <row r="754" spans="4:7">
      <c r="D754" s="169"/>
      <c r="F754" s="169"/>
      <c r="G754" s="169"/>
    </row>
    <row r="755" spans="4:7">
      <c r="D755" s="169"/>
      <c r="F755" s="169"/>
      <c r="G755" s="169"/>
    </row>
    <row r="756" spans="4:7">
      <c r="D756" s="169"/>
      <c r="F756" s="169"/>
      <c r="G756" s="169"/>
    </row>
    <row r="757" spans="4:7">
      <c r="D757" s="169"/>
      <c r="F757" s="169"/>
      <c r="G757" s="169"/>
    </row>
    <row r="758" spans="4:7">
      <c r="D758" s="169"/>
      <c r="F758" s="169"/>
      <c r="G758" s="169"/>
    </row>
    <row r="759" spans="4:7">
      <c r="D759" s="169"/>
      <c r="F759" s="169"/>
      <c r="G759" s="169"/>
    </row>
    <row r="760" spans="4:7">
      <c r="D760" s="169"/>
      <c r="F760" s="169"/>
      <c r="G760" s="169"/>
    </row>
    <row r="761" spans="4:7">
      <c r="D761" s="169"/>
      <c r="F761" s="169"/>
      <c r="G761" s="169"/>
    </row>
    <row r="762" spans="4:7">
      <c r="D762" s="169"/>
      <c r="F762" s="169"/>
      <c r="G762" s="169"/>
    </row>
    <row r="763" spans="4:7">
      <c r="D763" s="169"/>
      <c r="F763" s="169"/>
      <c r="G763" s="169"/>
    </row>
    <row r="764" spans="4:7">
      <c r="D764" s="169"/>
      <c r="F764" s="169"/>
      <c r="G764" s="169"/>
    </row>
    <row r="765" spans="4:7">
      <c r="D765" s="169"/>
      <c r="F765" s="169"/>
      <c r="G765" s="169"/>
    </row>
    <row r="766" spans="4:7">
      <c r="D766" s="169"/>
      <c r="F766" s="169"/>
      <c r="G766" s="169"/>
    </row>
    <row r="767" spans="4:7">
      <c r="D767" s="169"/>
      <c r="F767" s="169"/>
      <c r="G767" s="169"/>
    </row>
    <row r="768" spans="4:7">
      <c r="D768" s="169"/>
      <c r="F768" s="169"/>
      <c r="G768" s="169"/>
    </row>
    <row r="769" spans="4:7">
      <c r="D769" s="169"/>
      <c r="F769" s="169"/>
      <c r="G769" s="169"/>
    </row>
    <row r="770" spans="4:7">
      <c r="D770" s="169"/>
      <c r="F770" s="169"/>
      <c r="G770" s="169"/>
    </row>
    <row r="771" spans="4:7">
      <c r="D771" s="169"/>
      <c r="F771" s="169"/>
      <c r="G771" s="169"/>
    </row>
    <row r="772" spans="4:7">
      <c r="D772" s="169"/>
      <c r="F772" s="169"/>
      <c r="G772" s="169"/>
    </row>
    <row r="773" spans="4:7">
      <c r="D773" s="169"/>
      <c r="F773" s="169"/>
      <c r="G773" s="169"/>
    </row>
    <row r="774" spans="4:7">
      <c r="D774" s="169"/>
      <c r="F774" s="169"/>
      <c r="G774" s="169"/>
    </row>
    <row r="775" spans="4:7">
      <c r="D775" s="169"/>
      <c r="F775" s="169"/>
      <c r="G775" s="169"/>
    </row>
    <row r="776" spans="4:7">
      <c r="D776" s="169"/>
      <c r="F776" s="169"/>
      <c r="G776" s="169"/>
    </row>
    <row r="777" spans="4:7">
      <c r="D777" s="169"/>
      <c r="F777" s="169"/>
      <c r="G777" s="169"/>
    </row>
    <row r="778" spans="4:7">
      <c r="D778" s="169"/>
      <c r="F778" s="169"/>
      <c r="G778" s="169"/>
    </row>
    <row r="779" spans="4:7">
      <c r="D779" s="169"/>
      <c r="F779" s="169"/>
      <c r="G779" s="169"/>
    </row>
    <row r="780" spans="4:7">
      <c r="D780" s="169"/>
      <c r="F780" s="169"/>
      <c r="G780" s="169"/>
    </row>
    <row r="781" spans="4:7">
      <c r="D781" s="169"/>
      <c r="F781" s="169"/>
      <c r="G781" s="169"/>
    </row>
    <row r="782" spans="4:7">
      <c r="D782" s="169"/>
      <c r="F782" s="169"/>
      <c r="G782" s="169"/>
    </row>
    <row r="783" spans="4:7">
      <c r="D783" s="169"/>
      <c r="F783" s="169"/>
      <c r="G783" s="169"/>
    </row>
    <row r="784" spans="4:7">
      <c r="D784" s="169"/>
      <c r="F784" s="169"/>
      <c r="G784" s="169"/>
    </row>
    <row r="785" spans="4:7">
      <c r="D785" s="169"/>
      <c r="F785" s="169"/>
      <c r="G785" s="169"/>
    </row>
    <row r="786" spans="4:7">
      <c r="D786" s="169"/>
      <c r="F786" s="169"/>
      <c r="G786" s="169"/>
    </row>
    <row r="787" spans="4:7">
      <c r="D787" s="169"/>
      <c r="F787" s="169"/>
      <c r="G787" s="169"/>
    </row>
    <row r="788" spans="4:7">
      <c r="D788" s="169"/>
      <c r="F788" s="169"/>
      <c r="G788" s="169"/>
    </row>
    <row r="789" spans="4:7">
      <c r="D789" s="169"/>
      <c r="F789" s="169"/>
      <c r="G789" s="169"/>
    </row>
    <row r="790" spans="4:7">
      <c r="D790" s="169"/>
      <c r="F790" s="169"/>
      <c r="G790" s="169"/>
    </row>
    <row r="791" spans="4:7">
      <c r="D791" s="169"/>
      <c r="F791" s="169"/>
      <c r="G791" s="169"/>
    </row>
    <row r="792" spans="4:7">
      <c r="D792" s="169"/>
      <c r="F792" s="169"/>
      <c r="G792" s="169"/>
    </row>
    <row r="793" spans="4:7">
      <c r="D793" s="169"/>
      <c r="F793" s="169"/>
      <c r="G793" s="169"/>
    </row>
    <row r="794" spans="4:7">
      <c r="D794" s="169"/>
      <c r="F794" s="169"/>
      <c r="G794" s="169"/>
    </row>
    <row r="795" spans="4:7">
      <c r="D795" s="169"/>
      <c r="F795" s="169"/>
      <c r="G795" s="169"/>
    </row>
    <row r="796" spans="4:7">
      <c r="D796" s="169"/>
      <c r="F796" s="169"/>
      <c r="G796" s="169"/>
    </row>
    <row r="797" spans="4:7">
      <c r="D797" s="169"/>
      <c r="F797" s="169"/>
      <c r="G797" s="169"/>
    </row>
    <row r="798" spans="4:7">
      <c r="D798" s="169"/>
      <c r="F798" s="169"/>
      <c r="G798" s="169"/>
    </row>
    <row r="799" spans="4:7">
      <c r="D799" s="169"/>
      <c r="F799" s="169"/>
      <c r="G799" s="169"/>
    </row>
    <row r="800" spans="4:7">
      <c r="D800" s="169"/>
      <c r="F800" s="169"/>
      <c r="G800" s="169"/>
    </row>
    <row r="801" spans="4:7">
      <c r="D801" s="169"/>
      <c r="F801" s="169"/>
      <c r="G801" s="169"/>
    </row>
    <row r="802" spans="4:7">
      <c r="D802" s="169"/>
      <c r="F802" s="169"/>
      <c r="G802" s="169"/>
    </row>
    <row r="803" spans="4:7">
      <c r="D803" s="169"/>
      <c r="F803" s="169"/>
      <c r="G803" s="169"/>
    </row>
    <row r="804" spans="4:7">
      <c r="D804" s="169"/>
      <c r="F804" s="169"/>
      <c r="G804" s="169"/>
    </row>
    <row r="805" spans="4:7">
      <c r="D805" s="169"/>
      <c r="F805" s="169"/>
      <c r="G805" s="169"/>
    </row>
    <row r="806" spans="4:7">
      <c r="D806" s="169"/>
      <c r="F806" s="169"/>
      <c r="G806" s="169"/>
    </row>
    <row r="807" spans="4:7">
      <c r="D807" s="169"/>
      <c r="F807" s="169"/>
      <c r="G807" s="169"/>
    </row>
    <row r="808" spans="4:7">
      <c r="D808" s="169"/>
      <c r="F808" s="169"/>
      <c r="G808" s="169"/>
    </row>
    <row r="809" spans="4:7">
      <c r="D809" s="169"/>
      <c r="F809" s="169"/>
      <c r="G809" s="169"/>
    </row>
    <row r="810" spans="4:7">
      <c r="D810" s="169"/>
      <c r="F810" s="169"/>
      <c r="G810" s="169"/>
    </row>
    <row r="811" spans="4:7">
      <c r="D811" s="169"/>
      <c r="F811" s="169"/>
      <c r="G811" s="169"/>
    </row>
    <row r="812" spans="4:7">
      <c r="D812" s="169"/>
      <c r="F812" s="169"/>
      <c r="G812" s="169"/>
    </row>
    <row r="813" spans="4:7">
      <c r="D813" s="169"/>
      <c r="F813" s="169"/>
      <c r="G813" s="169"/>
    </row>
    <row r="814" spans="4:7">
      <c r="D814" s="169"/>
      <c r="F814" s="169"/>
      <c r="G814" s="169"/>
    </row>
    <row r="815" spans="4:7">
      <c r="D815" s="169"/>
      <c r="F815" s="169"/>
      <c r="G815" s="169"/>
    </row>
    <row r="816" spans="4:7">
      <c r="D816" s="169"/>
      <c r="F816" s="169"/>
      <c r="G816" s="169"/>
    </row>
    <row r="817" spans="4:7">
      <c r="D817" s="169"/>
      <c r="F817" s="169"/>
      <c r="G817" s="169"/>
    </row>
    <row r="818" spans="4:7">
      <c r="D818" s="169"/>
      <c r="F818" s="169"/>
      <c r="G818" s="169"/>
    </row>
    <row r="819" spans="4:7">
      <c r="D819" s="169"/>
      <c r="F819" s="169"/>
      <c r="G819" s="169"/>
    </row>
    <row r="820" spans="4:7">
      <c r="D820" s="169"/>
      <c r="F820" s="169"/>
      <c r="G820" s="169"/>
    </row>
    <row r="821" spans="4:7">
      <c r="D821" s="169"/>
      <c r="F821" s="169"/>
      <c r="G821" s="169"/>
    </row>
    <row r="822" spans="4:7">
      <c r="D822" s="169"/>
      <c r="F822" s="169"/>
      <c r="G822" s="169"/>
    </row>
    <row r="823" spans="4:7">
      <c r="D823" s="169"/>
      <c r="F823" s="169"/>
      <c r="G823" s="169"/>
    </row>
    <row r="824" spans="4:7">
      <c r="D824" s="169"/>
      <c r="F824" s="169"/>
      <c r="G824" s="169"/>
    </row>
    <row r="825" spans="4:7">
      <c r="D825" s="169"/>
      <c r="F825" s="169"/>
      <c r="G825" s="169"/>
    </row>
    <row r="826" spans="4:7">
      <c r="D826" s="169"/>
      <c r="F826" s="169"/>
      <c r="G826" s="169"/>
    </row>
    <row r="827" spans="4:7">
      <c r="D827" s="169"/>
      <c r="F827" s="169"/>
      <c r="G827" s="169"/>
    </row>
    <row r="828" spans="4:7">
      <c r="D828" s="169"/>
      <c r="F828" s="169"/>
      <c r="G828" s="169"/>
    </row>
    <row r="829" spans="4:7">
      <c r="D829" s="169"/>
      <c r="F829" s="169"/>
      <c r="G829" s="169"/>
    </row>
    <row r="830" spans="4:7">
      <c r="D830" s="169"/>
      <c r="F830" s="169"/>
      <c r="G830" s="169"/>
    </row>
    <row r="831" spans="4:7">
      <c r="D831" s="169"/>
      <c r="F831" s="169"/>
      <c r="G831" s="169"/>
    </row>
    <row r="832" spans="4:7">
      <c r="D832" s="169"/>
      <c r="F832" s="169"/>
      <c r="G832" s="169"/>
    </row>
    <row r="833" spans="4:7">
      <c r="D833" s="169"/>
      <c r="F833" s="169"/>
      <c r="G833" s="169"/>
    </row>
    <row r="834" spans="4:7">
      <c r="D834" s="169"/>
      <c r="F834" s="169"/>
      <c r="G834" s="169"/>
    </row>
    <row r="835" spans="4:7">
      <c r="D835" s="169"/>
      <c r="F835" s="169"/>
      <c r="G835" s="169"/>
    </row>
    <row r="836" spans="4:7">
      <c r="D836" s="169"/>
      <c r="F836" s="169"/>
      <c r="G836" s="169"/>
    </row>
    <row r="837" spans="4:7">
      <c r="D837" s="169"/>
      <c r="F837" s="169"/>
      <c r="G837" s="169"/>
    </row>
    <row r="838" spans="4:7">
      <c r="D838" s="169"/>
      <c r="F838" s="169"/>
      <c r="G838" s="169"/>
    </row>
    <row r="839" spans="4:7">
      <c r="D839" s="169"/>
      <c r="F839" s="169"/>
      <c r="G839" s="169"/>
    </row>
    <row r="840" spans="4:7">
      <c r="D840" s="169"/>
      <c r="F840" s="169"/>
      <c r="G840" s="169"/>
    </row>
    <row r="841" spans="4:7">
      <c r="D841" s="169"/>
      <c r="F841" s="169"/>
      <c r="G841" s="169"/>
    </row>
    <row r="842" spans="4:7">
      <c r="D842" s="169"/>
      <c r="F842" s="169"/>
      <c r="G842" s="169"/>
    </row>
    <row r="843" spans="4:7">
      <c r="D843" s="169"/>
      <c r="F843" s="169"/>
      <c r="G843" s="169"/>
    </row>
    <row r="844" spans="4:7">
      <c r="D844" s="169"/>
      <c r="F844" s="169"/>
      <c r="G844" s="169"/>
    </row>
    <row r="845" spans="4:7">
      <c r="D845" s="169"/>
      <c r="F845" s="169"/>
      <c r="G845" s="169"/>
    </row>
    <row r="846" spans="4:7">
      <c r="D846" s="169"/>
      <c r="F846" s="169"/>
      <c r="G846" s="169"/>
    </row>
    <row r="847" spans="4:7">
      <c r="D847" s="169"/>
      <c r="F847" s="169"/>
      <c r="G847" s="169"/>
    </row>
    <row r="848" spans="4:7">
      <c r="D848" s="169"/>
      <c r="F848" s="169"/>
      <c r="G848" s="169"/>
    </row>
    <row r="849" spans="4:7">
      <c r="D849" s="169"/>
      <c r="F849" s="169"/>
      <c r="G849" s="169"/>
    </row>
    <row r="850" spans="4:7">
      <c r="D850" s="169"/>
      <c r="F850" s="169"/>
      <c r="G850" s="169"/>
    </row>
    <row r="851" spans="4:7">
      <c r="D851" s="169"/>
      <c r="F851" s="169"/>
      <c r="G851" s="169"/>
    </row>
    <row r="852" spans="4:7">
      <c r="D852" s="169"/>
      <c r="F852" s="169"/>
      <c r="G852" s="169"/>
    </row>
    <row r="853" spans="4:7">
      <c r="D853" s="169"/>
      <c r="F853" s="169"/>
      <c r="G853" s="169"/>
    </row>
    <row r="854" spans="4:7">
      <c r="D854" s="169"/>
      <c r="F854" s="169"/>
      <c r="G854" s="169"/>
    </row>
    <row r="855" spans="4:7">
      <c r="D855" s="169"/>
      <c r="F855" s="169"/>
      <c r="G855" s="169"/>
    </row>
    <row r="856" spans="4:7">
      <c r="D856" s="169"/>
      <c r="F856" s="169"/>
      <c r="G856" s="169"/>
    </row>
    <row r="857" spans="4:7">
      <c r="D857" s="169"/>
      <c r="F857" s="169"/>
      <c r="G857" s="169"/>
    </row>
    <row r="858" spans="4:7">
      <c r="D858" s="169"/>
      <c r="F858" s="169"/>
      <c r="G858" s="169"/>
    </row>
    <row r="859" spans="4:7">
      <c r="D859" s="169"/>
      <c r="F859" s="169"/>
      <c r="G859" s="169"/>
    </row>
    <row r="860" spans="4:7">
      <c r="D860" s="169"/>
      <c r="F860" s="169"/>
      <c r="G860" s="169"/>
    </row>
    <row r="861" spans="4:7">
      <c r="D861" s="169"/>
      <c r="F861" s="169"/>
      <c r="G861" s="169"/>
    </row>
    <row r="862" spans="4:7">
      <c r="D862" s="169"/>
      <c r="F862" s="169"/>
      <c r="G862" s="169"/>
    </row>
    <row r="863" spans="4:7">
      <c r="D863" s="169"/>
      <c r="F863" s="169"/>
      <c r="G863" s="169"/>
    </row>
    <row r="864" spans="4:7">
      <c r="D864" s="169"/>
      <c r="F864" s="169"/>
      <c r="G864" s="169"/>
    </row>
    <row r="865" spans="4:7">
      <c r="D865" s="169"/>
      <c r="F865" s="169"/>
      <c r="G865" s="169"/>
    </row>
    <row r="866" spans="4:7">
      <c r="D866" s="169"/>
      <c r="F866" s="169"/>
      <c r="G866" s="169"/>
    </row>
    <row r="867" spans="4:7">
      <c r="D867" s="169"/>
      <c r="F867" s="169"/>
      <c r="G867" s="169"/>
    </row>
    <row r="868" spans="4:7">
      <c r="D868" s="169"/>
      <c r="F868" s="169"/>
      <c r="G868" s="169"/>
    </row>
    <row r="869" spans="4:7">
      <c r="D869" s="169"/>
      <c r="F869" s="169"/>
      <c r="G869" s="169"/>
    </row>
    <row r="870" spans="4:7">
      <c r="D870" s="169"/>
      <c r="F870" s="169"/>
      <c r="G870" s="169"/>
    </row>
    <row r="871" spans="4:7">
      <c r="D871" s="169"/>
      <c r="F871" s="169"/>
      <c r="G871" s="169"/>
    </row>
    <row r="872" spans="4:7">
      <c r="D872" s="169"/>
      <c r="F872" s="169"/>
      <c r="G872" s="169"/>
    </row>
    <row r="873" spans="4:7">
      <c r="D873" s="169"/>
      <c r="F873" s="169"/>
      <c r="G873" s="169"/>
    </row>
    <row r="874" spans="4:7">
      <c r="D874" s="169"/>
      <c r="F874" s="169"/>
      <c r="G874" s="169"/>
    </row>
    <row r="875" spans="4:7">
      <c r="D875" s="169"/>
      <c r="F875" s="169"/>
      <c r="G875" s="169"/>
    </row>
    <row r="876" spans="4:7">
      <c r="D876" s="169"/>
      <c r="F876" s="169"/>
      <c r="G876" s="169"/>
    </row>
    <row r="877" spans="4:7">
      <c r="D877" s="169"/>
      <c r="F877" s="169"/>
      <c r="G877" s="169"/>
    </row>
    <row r="878" spans="4:7">
      <c r="D878" s="169"/>
      <c r="F878" s="169"/>
      <c r="G878" s="169"/>
    </row>
    <row r="879" spans="4:7">
      <c r="D879" s="169"/>
      <c r="F879" s="169"/>
      <c r="G879" s="169"/>
    </row>
    <row r="880" spans="4:7">
      <c r="D880" s="169"/>
      <c r="F880" s="169"/>
      <c r="G880" s="169"/>
    </row>
    <row r="881" spans="4:7">
      <c r="D881" s="169"/>
      <c r="F881" s="169"/>
      <c r="G881" s="169"/>
    </row>
    <row r="882" spans="4:7">
      <c r="D882" s="169"/>
      <c r="F882" s="169"/>
      <c r="G882" s="169"/>
    </row>
    <row r="883" spans="4:7">
      <c r="D883" s="169"/>
      <c r="F883" s="169"/>
      <c r="G883" s="169"/>
    </row>
    <row r="884" spans="4:7">
      <c r="D884" s="169"/>
      <c r="F884" s="169"/>
      <c r="G884" s="169"/>
    </row>
    <row r="885" spans="4:7">
      <c r="D885" s="169"/>
      <c r="F885" s="169"/>
      <c r="G885" s="169"/>
    </row>
    <row r="886" spans="4:7">
      <c r="D886" s="169"/>
      <c r="F886" s="169"/>
      <c r="G886" s="169"/>
    </row>
    <row r="887" spans="4:7">
      <c r="D887" s="169"/>
      <c r="F887" s="169"/>
      <c r="G887" s="169"/>
    </row>
    <row r="888" spans="4:7">
      <c r="D888" s="169"/>
      <c r="F888" s="169"/>
      <c r="G888" s="169"/>
    </row>
    <row r="889" spans="4:7">
      <c r="D889" s="169"/>
      <c r="F889" s="169"/>
      <c r="G889" s="169"/>
    </row>
    <row r="890" spans="4:7">
      <c r="D890" s="169"/>
      <c r="F890" s="169"/>
      <c r="G890" s="169"/>
    </row>
    <row r="891" spans="4:7">
      <c r="D891" s="169"/>
      <c r="F891" s="169"/>
      <c r="G891" s="169"/>
    </row>
    <row r="892" spans="4:7">
      <c r="D892" s="169"/>
      <c r="F892" s="169"/>
      <c r="G892" s="169"/>
    </row>
    <row r="893" spans="4:7">
      <c r="D893" s="169"/>
      <c r="F893" s="169"/>
      <c r="G893" s="169"/>
    </row>
    <row r="894" spans="4:7">
      <c r="D894" s="169"/>
      <c r="F894" s="169"/>
      <c r="G894" s="169"/>
    </row>
    <row r="895" spans="4:7">
      <c r="D895" s="169"/>
      <c r="F895" s="169"/>
      <c r="G895" s="169"/>
    </row>
    <row r="896" spans="4:7">
      <c r="D896" s="169"/>
      <c r="F896" s="169"/>
      <c r="G896" s="169"/>
    </row>
    <row r="897" spans="4:7">
      <c r="D897" s="169"/>
      <c r="F897" s="169"/>
      <c r="G897" s="169"/>
    </row>
    <row r="898" spans="4:7">
      <c r="D898" s="169"/>
      <c r="F898" s="169"/>
      <c r="G898" s="169"/>
    </row>
    <row r="899" spans="4:7">
      <c r="D899" s="169"/>
      <c r="F899" s="169"/>
      <c r="G899" s="169"/>
    </row>
    <row r="900" spans="4:7">
      <c r="D900" s="169"/>
      <c r="F900" s="169"/>
      <c r="G900" s="169"/>
    </row>
    <row r="901" spans="4:7">
      <c r="D901" s="169"/>
      <c r="F901" s="169"/>
      <c r="G901" s="169"/>
    </row>
    <row r="902" spans="4:7">
      <c r="D902" s="169"/>
      <c r="F902" s="169"/>
      <c r="G902" s="169"/>
    </row>
    <row r="903" spans="4:7">
      <c r="D903" s="169"/>
      <c r="F903" s="169"/>
      <c r="G903" s="169"/>
    </row>
    <row r="904" spans="4:7">
      <c r="D904" s="169"/>
      <c r="F904" s="169"/>
      <c r="G904" s="169"/>
    </row>
    <row r="905" spans="4:7">
      <c r="D905" s="169"/>
      <c r="F905" s="169"/>
      <c r="G905" s="169"/>
    </row>
    <row r="906" spans="4:7">
      <c r="D906" s="169"/>
      <c r="F906" s="169"/>
      <c r="G906" s="169"/>
    </row>
    <row r="907" spans="4:7">
      <c r="D907" s="169"/>
      <c r="F907" s="169"/>
      <c r="G907" s="169"/>
    </row>
    <row r="908" spans="4:7">
      <c r="D908" s="169"/>
      <c r="F908" s="169"/>
      <c r="G908" s="169"/>
    </row>
    <row r="909" spans="4:7">
      <c r="D909" s="169"/>
      <c r="F909" s="169"/>
      <c r="G909" s="169"/>
    </row>
    <row r="910" spans="4:7">
      <c r="D910" s="169"/>
      <c r="F910" s="169"/>
      <c r="G910" s="169"/>
    </row>
    <row r="911" spans="4:7">
      <c r="D911" s="169"/>
      <c r="F911" s="169"/>
      <c r="G911" s="169"/>
    </row>
    <row r="912" spans="4:7">
      <c r="D912" s="169"/>
      <c r="F912" s="169"/>
      <c r="G912" s="169"/>
    </row>
    <row r="913" spans="4:7">
      <c r="D913" s="169"/>
      <c r="F913" s="169"/>
      <c r="G913" s="169"/>
    </row>
    <row r="914" spans="4:7">
      <c r="D914" s="169"/>
      <c r="F914" s="169"/>
      <c r="G914" s="169"/>
    </row>
    <row r="915" spans="4:7">
      <c r="D915" s="169"/>
      <c r="F915" s="169"/>
      <c r="G915" s="169"/>
    </row>
    <row r="916" spans="4:7">
      <c r="D916" s="169"/>
      <c r="F916" s="169"/>
      <c r="G916" s="169"/>
    </row>
    <row r="917" spans="4:7">
      <c r="D917" s="169"/>
      <c r="F917" s="169"/>
      <c r="G917" s="169"/>
    </row>
    <row r="918" spans="4:7">
      <c r="D918" s="169"/>
      <c r="F918" s="169"/>
      <c r="G918" s="169"/>
    </row>
    <row r="919" spans="4:7">
      <c r="D919" s="169"/>
      <c r="F919" s="169"/>
      <c r="G919" s="169"/>
    </row>
    <row r="920" spans="4:7">
      <c r="D920" s="169"/>
      <c r="F920" s="169"/>
      <c r="G920" s="169"/>
    </row>
    <row r="921" spans="4:7">
      <c r="D921" s="169"/>
      <c r="F921" s="169"/>
      <c r="G921" s="169"/>
    </row>
    <row r="922" spans="4:7">
      <c r="D922" s="169"/>
      <c r="F922" s="169"/>
      <c r="G922" s="169"/>
    </row>
    <row r="923" spans="4:7">
      <c r="D923" s="169"/>
      <c r="F923" s="169"/>
      <c r="G923" s="169"/>
    </row>
    <row r="924" spans="4:7">
      <c r="D924" s="169"/>
      <c r="F924" s="169"/>
      <c r="G924" s="169"/>
    </row>
    <row r="925" spans="4:7">
      <c r="D925" s="169"/>
      <c r="F925" s="169"/>
      <c r="G925" s="169"/>
    </row>
    <row r="926" spans="4:7">
      <c r="D926" s="169"/>
      <c r="F926" s="169"/>
      <c r="G926" s="169"/>
    </row>
    <row r="927" spans="4:7">
      <c r="D927" s="169"/>
      <c r="F927" s="169"/>
      <c r="G927" s="169"/>
    </row>
    <row r="928" spans="4:7">
      <c r="D928" s="169"/>
      <c r="F928" s="169"/>
      <c r="G928" s="169"/>
    </row>
    <row r="929" spans="4:7">
      <c r="D929" s="169"/>
      <c r="F929" s="169"/>
      <c r="G929" s="169"/>
    </row>
    <row r="930" spans="4:7">
      <c r="D930" s="169"/>
      <c r="F930" s="169"/>
      <c r="G930" s="169"/>
    </row>
    <row r="931" spans="4:7">
      <c r="D931" s="169"/>
      <c r="F931" s="169"/>
      <c r="G931" s="169"/>
    </row>
    <row r="932" spans="4:7">
      <c r="D932" s="169"/>
      <c r="F932" s="169"/>
      <c r="G932" s="169"/>
    </row>
    <row r="933" spans="4:7">
      <c r="D933" s="169"/>
      <c r="F933" s="169"/>
      <c r="G933" s="169"/>
    </row>
    <row r="934" spans="4:7">
      <c r="D934" s="169"/>
      <c r="F934" s="169"/>
      <c r="G934" s="169"/>
    </row>
    <row r="935" spans="4:7">
      <c r="D935" s="169"/>
      <c r="F935" s="169"/>
      <c r="G935" s="169"/>
    </row>
    <row r="936" spans="4:7">
      <c r="D936" s="169"/>
      <c r="F936" s="169"/>
      <c r="G936" s="169"/>
    </row>
    <row r="937" spans="4:7">
      <c r="D937" s="169"/>
      <c r="F937" s="169"/>
      <c r="G937" s="169"/>
    </row>
    <row r="938" spans="4:7">
      <c r="D938" s="169"/>
      <c r="F938" s="169"/>
      <c r="G938" s="169"/>
    </row>
    <row r="939" spans="4:7">
      <c r="D939" s="169"/>
      <c r="F939" s="169"/>
      <c r="G939" s="169"/>
    </row>
    <row r="940" spans="4:7">
      <c r="D940" s="169"/>
      <c r="F940" s="169"/>
      <c r="G940" s="169"/>
    </row>
    <row r="941" spans="4:7">
      <c r="D941" s="169"/>
      <c r="F941" s="169"/>
      <c r="G941" s="169"/>
    </row>
    <row r="942" spans="4:7">
      <c r="D942" s="169"/>
      <c r="F942" s="169"/>
      <c r="G942" s="169"/>
    </row>
    <row r="943" spans="4:7">
      <c r="D943" s="169"/>
      <c r="F943" s="169"/>
      <c r="G943" s="169"/>
    </row>
    <row r="944" spans="4:7">
      <c r="D944" s="169"/>
      <c r="F944" s="169"/>
      <c r="G944" s="169"/>
    </row>
    <row r="945" spans="4:7">
      <c r="D945" s="169"/>
      <c r="F945" s="169"/>
      <c r="G945" s="169"/>
    </row>
    <row r="946" spans="4:7">
      <c r="D946" s="169"/>
      <c r="F946" s="169"/>
      <c r="G946" s="169"/>
    </row>
    <row r="947" spans="4:7">
      <c r="D947" s="169"/>
      <c r="F947" s="169"/>
      <c r="G947" s="169"/>
    </row>
    <row r="948" spans="4:7">
      <c r="D948" s="169"/>
      <c r="F948" s="169"/>
      <c r="G948" s="169"/>
    </row>
    <row r="949" spans="4:7">
      <c r="D949" s="169"/>
      <c r="F949" s="169"/>
      <c r="G949" s="169"/>
    </row>
    <row r="950" spans="4:7">
      <c r="D950" s="169"/>
      <c r="F950" s="169"/>
      <c r="G950" s="169"/>
    </row>
    <row r="951" spans="4:7">
      <c r="D951" s="169"/>
      <c r="F951" s="169"/>
      <c r="G951" s="169"/>
    </row>
    <row r="952" spans="4:7">
      <c r="D952" s="169"/>
      <c r="F952" s="169"/>
      <c r="G952" s="169"/>
    </row>
    <row r="953" spans="4:7">
      <c r="D953" s="169"/>
      <c r="F953" s="169"/>
      <c r="G953" s="169"/>
    </row>
    <row r="954" spans="4:7">
      <c r="D954" s="169"/>
      <c r="F954" s="169"/>
      <c r="G954" s="169"/>
    </row>
    <row r="955" spans="4:7">
      <c r="D955" s="169"/>
      <c r="F955" s="169"/>
      <c r="G955" s="169"/>
    </row>
    <row r="956" spans="4:7">
      <c r="D956" s="169"/>
      <c r="F956" s="169"/>
      <c r="G956" s="169"/>
    </row>
    <row r="957" spans="4:7">
      <c r="D957" s="169"/>
      <c r="F957" s="169"/>
      <c r="G957" s="169"/>
    </row>
    <row r="958" spans="4:7">
      <c r="D958" s="169"/>
      <c r="F958" s="169"/>
      <c r="G958" s="169"/>
    </row>
    <row r="959" spans="4:7">
      <c r="D959" s="169"/>
      <c r="F959" s="169"/>
      <c r="G959" s="169"/>
    </row>
    <row r="960" spans="4:7">
      <c r="D960" s="169"/>
      <c r="F960" s="169"/>
      <c r="G960" s="169"/>
    </row>
    <row r="961" spans="4:7">
      <c r="D961" s="169"/>
      <c r="F961" s="169"/>
      <c r="G961" s="169"/>
    </row>
    <row r="962" spans="4:7">
      <c r="D962" s="169"/>
      <c r="F962" s="169"/>
      <c r="G962" s="169"/>
    </row>
    <row r="963" spans="4:7">
      <c r="D963" s="169"/>
      <c r="F963" s="169"/>
      <c r="G963" s="169"/>
    </row>
    <row r="964" spans="4:7">
      <c r="D964" s="169"/>
      <c r="F964" s="169"/>
      <c r="G964" s="169"/>
    </row>
    <row r="965" spans="4:7">
      <c r="D965" s="169"/>
      <c r="F965" s="169"/>
      <c r="G965" s="169"/>
    </row>
    <row r="966" spans="4:7">
      <c r="D966" s="169"/>
      <c r="F966" s="169"/>
      <c r="G966" s="169"/>
    </row>
    <row r="967" spans="4:7">
      <c r="D967" s="169"/>
      <c r="F967" s="169"/>
      <c r="G967" s="169"/>
    </row>
    <row r="968" spans="4:7">
      <c r="D968" s="169"/>
      <c r="F968" s="169"/>
      <c r="G968" s="169"/>
    </row>
    <row r="969" spans="4:7">
      <c r="D969" s="169"/>
      <c r="F969" s="169"/>
      <c r="G969" s="169"/>
    </row>
    <row r="970" spans="4:7">
      <c r="D970" s="169"/>
      <c r="F970" s="169"/>
      <c r="G970" s="169"/>
    </row>
    <row r="971" spans="4:7">
      <c r="D971" s="169"/>
      <c r="F971" s="169"/>
      <c r="G971" s="169"/>
    </row>
    <row r="972" spans="4:7">
      <c r="D972" s="169"/>
      <c r="F972" s="169"/>
      <c r="G972" s="169"/>
    </row>
    <row r="973" spans="4:7">
      <c r="D973" s="169"/>
      <c r="F973" s="169"/>
      <c r="G973" s="169"/>
    </row>
    <row r="974" spans="4:7">
      <c r="D974" s="169"/>
      <c r="F974" s="169"/>
      <c r="G974" s="169"/>
    </row>
    <row r="975" spans="4:7">
      <c r="D975" s="169"/>
      <c r="F975" s="169"/>
      <c r="G975" s="169"/>
    </row>
    <row r="976" spans="4:7">
      <c r="D976" s="169"/>
      <c r="F976" s="169"/>
      <c r="G976" s="169"/>
    </row>
    <row r="977" spans="4:7">
      <c r="D977" s="169"/>
      <c r="F977" s="169"/>
      <c r="G977" s="169"/>
    </row>
    <row r="978" spans="4:7">
      <c r="D978" s="169"/>
      <c r="F978" s="169"/>
      <c r="G978" s="169"/>
    </row>
    <row r="979" spans="4:7">
      <c r="D979" s="169"/>
      <c r="F979" s="169"/>
      <c r="G979" s="169"/>
    </row>
    <row r="980" spans="4:7">
      <c r="D980" s="169"/>
      <c r="F980" s="169"/>
      <c r="G980" s="169"/>
    </row>
    <row r="981" spans="4:7">
      <c r="D981" s="169"/>
      <c r="F981" s="169"/>
      <c r="G981" s="169"/>
    </row>
    <row r="982" spans="4:7">
      <c r="D982" s="169"/>
      <c r="F982" s="169"/>
      <c r="G982" s="169"/>
    </row>
    <row r="983" spans="4:7">
      <c r="D983" s="169"/>
      <c r="F983" s="169"/>
      <c r="G983" s="169"/>
    </row>
    <row r="984" spans="4:7">
      <c r="D984" s="169"/>
      <c r="F984" s="169"/>
      <c r="G984" s="169"/>
    </row>
    <row r="985" spans="4:7">
      <c r="D985" s="169"/>
      <c r="F985" s="169"/>
      <c r="G985" s="169"/>
    </row>
    <row r="986" spans="4:7">
      <c r="D986" s="169"/>
      <c r="F986" s="169"/>
      <c r="G986" s="169"/>
    </row>
    <row r="987" spans="4:7">
      <c r="D987" s="169"/>
      <c r="F987" s="169"/>
      <c r="G987" s="169"/>
    </row>
    <row r="988" spans="4:7">
      <c r="D988" s="169"/>
      <c r="F988" s="169"/>
      <c r="G988" s="169"/>
    </row>
    <row r="989" spans="4:7">
      <c r="D989" s="169"/>
      <c r="F989" s="169"/>
      <c r="G989" s="169"/>
    </row>
    <row r="990" spans="4:7">
      <c r="D990" s="169"/>
      <c r="F990" s="169"/>
      <c r="G990" s="169"/>
    </row>
    <row r="991" spans="4:7">
      <c r="D991" s="169"/>
      <c r="F991" s="169"/>
      <c r="G991" s="169"/>
    </row>
    <row r="992" spans="4:7">
      <c r="D992" s="169"/>
      <c r="F992" s="169"/>
      <c r="G992" s="169"/>
    </row>
    <row r="993" spans="4:7">
      <c r="D993" s="169"/>
      <c r="F993" s="169"/>
      <c r="G993" s="169"/>
    </row>
    <row r="994" spans="4:7">
      <c r="D994" s="169"/>
      <c r="F994" s="169"/>
      <c r="G994" s="169"/>
    </row>
    <row r="995" spans="4:7">
      <c r="D995" s="169"/>
      <c r="F995" s="169"/>
      <c r="G995" s="169"/>
    </row>
    <row r="996" spans="4:7">
      <c r="D996" s="169"/>
      <c r="F996" s="169"/>
      <c r="G996" s="169"/>
    </row>
    <row r="997" spans="4:7">
      <c r="D997" s="169"/>
      <c r="F997" s="169"/>
      <c r="G997" s="169"/>
    </row>
    <row r="998" spans="4:7">
      <c r="D998" s="169"/>
      <c r="F998" s="169"/>
      <c r="G998" s="169"/>
    </row>
    <row r="999" spans="4:7">
      <c r="D999" s="169"/>
      <c r="F999" s="169"/>
      <c r="G999" s="169"/>
    </row>
    <row r="1000" spans="4:7">
      <c r="D1000" s="169"/>
      <c r="F1000" s="169"/>
      <c r="G1000" s="169"/>
    </row>
    <row r="1001" spans="4:7">
      <c r="D1001" s="169"/>
      <c r="F1001" s="169"/>
      <c r="G1001" s="169"/>
    </row>
    <row r="1002" spans="4:7">
      <c r="D1002" s="169"/>
      <c r="F1002" s="169"/>
      <c r="G1002" s="169"/>
    </row>
    <row r="1003" spans="4:7">
      <c r="D1003" s="169"/>
      <c r="F1003" s="169"/>
      <c r="G1003" s="169"/>
    </row>
    <row r="1004" spans="4:7">
      <c r="D1004" s="169"/>
      <c r="F1004" s="169"/>
      <c r="G1004" s="169"/>
    </row>
    <row r="1005" spans="4:7">
      <c r="D1005" s="169"/>
      <c r="F1005" s="169"/>
      <c r="G1005" s="169"/>
    </row>
    <row r="1006" spans="4:7">
      <c r="D1006" s="169"/>
      <c r="F1006" s="169"/>
      <c r="G1006" s="169"/>
    </row>
    <row r="1007" spans="4:7">
      <c r="D1007" s="169"/>
      <c r="F1007" s="169"/>
      <c r="G1007" s="169"/>
    </row>
    <row r="1008" spans="4:7">
      <c r="D1008" s="169"/>
      <c r="F1008" s="169"/>
      <c r="G1008" s="169"/>
    </row>
    <row r="1009" spans="4:7">
      <c r="D1009" s="169"/>
      <c r="F1009" s="169"/>
      <c r="G1009" s="169"/>
    </row>
    <row r="1010" spans="4:7">
      <c r="D1010" s="169"/>
      <c r="F1010" s="169"/>
      <c r="G1010" s="169"/>
    </row>
    <row r="1011" spans="4:7">
      <c r="D1011" s="169"/>
      <c r="F1011" s="169"/>
      <c r="G1011" s="169"/>
    </row>
    <row r="1012" spans="4:7">
      <c r="D1012" s="169"/>
      <c r="F1012" s="169"/>
      <c r="G1012" s="169"/>
    </row>
    <row r="1013" spans="4:7">
      <c r="D1013" s="169"/>
      <c r="F1013" s="169"/>
      <c r="G1013" s="169"/>
    </row>
    <row r="1014" spans="4:7">
      <c r="D1014" s="169"/>
      <c r="F1014" s="169"/>
      <c r="G1014" s="169"/>
    </row>
    <row r="1015" spans="4:7">
      <c r="D1015" s="169"/>
      <c r="F1015" s="169"/>
      <c r="G1015" s="169"/>
    </row>
    <row r="1016" spans="4:7">
      <c r="D1016" s="169"/>
      <c r="F1016" s="169"/>
      <c r="G1016" s="169"/>
    </row>
    <row r="1017" spans="4:7">
      <c r="D1017" s="169"/>
      <c r="F1017" s="169"/>
      <c r="G1017" s="169"/>
    </row>
    <row r="1018" spans="4:7">
      <c r="D1018" s="169"/>
      <c r="F1018" s="169"/>
      <c r="G1018" s="169"/>
    </row>
    <row r="1019" spans="4:7">
      <c r="D1019" s="169"/>
      <c r="F1019" s="169"/>
      <c r="G1019" s="169"/>
    </row>
    <row r="1020" spans="4:7">
      <c r="D1020" s="169"/>
      <c r="F1020" s="169"/>
      <c r="G1020" s="169"/>
    </row>
    <row r="1021" spans="4:7">
      <c r="D1021" s="169"/>
      <c r="F1021" s="169"/>
      <c r="G1021" s="169"/>
    </row>
    <row r="1022" spans="4:7">
      <c r="D1022" s="169"/>
      <c r="F1022" s="169"/>
      <c r="G1022" s="169"/>
    </row>
    <row r="1023" spans="4:7">
      <c r="D1023" s="169"/>
      <c r="F1023" s="169"/>
      <c r="G1023" s="169"/>
    </row>
    <row r="1024" spans="4:7">
      <c r="D1024" s="169"/>
      <c r="F1024" s="169"/>
      <c r="G1024" s="169"/>
    </row>
    <row r="1025" spans="4:7">
      <c r="D1025" s="169"/>
      <c r="F1025" s="169"/>
      <c r="G1025" s="169"/>
    </row>
    <row r="1026" spans="4:7">
      <c r="D1026" s="169"/>
      <c r="F1026" s="169"/>
      <c r="G1026" s="169"/>
    </row>
    <row r="1027" spans="4:7">
      <c r="D1027" s="169"/>
      <c r="F1027" s="169"/>
      <c r="G1027" s="169"/>
    </row>
    <row r="1028" spans="4:7">
      <c r="D1028" s="169"/>
      <c r="F1028" s="169"/>
      <c r="G1028" s="169"/>
    </row>
    <row r="1029" spans="4:7">
      <c r="D1029" s="169"/>
      <c r="F1029" s="169"/>
      <c r="G1029" s="169"/>
    </row>
    <row r="1030" spans="4:7">
      <c r="D1030" s="169"/>
      <c r="F1030" s="169"/>
      <c r="G1030" s="169"/>
    </row>
    <row r="1031" spans="4:7">
      <c r="D1031" s="169"/>
      <c r="F1031" s="169"/>
      <c r="G1031" s="169"/>
    </row>
    <row r="1032" spans="4:7">
      <c r="D1032" s="169"/>
      <c r="F1032" s="169"/>
      <c r="G1032" s="169"/>
    </row>
    <row r="1033" spans="4:7">
      <c r="D1033" s="169"/>
      <c r="F1033" s="169"/>
      <c r="G1033" s="169"/>
    </row>
    <row r="1034" spans="4:7">
      <c r="D1034" s="169"/>
      <c r="F1034" s="169"/>
      <c r="G1034" s="169"/>
    </row>
    <row r="1035" spans="4:7">
      <c r="D1035" s="169"/>
      <c r="F1035" s="169"/>
      <c r="G1035" s="169"/>
    </row>
    <row r="1036" spans="4:7">
      <c r="D1036" s="169"/>
      <c r="F1036" s="169"/>
      <c r="G1036" s="169"/>
    </row>
    <row r="1037" spans="4:7">
      <c r="D1037" s="169"/>
      <c r="F1037" s="169"/>
      <c r="G1037" s="169"/>
    </row>
    <row r="1038" spans="4:7">
      <c r="D1038" s="169"/>
      <c r="F1038" s="169"/>
      <c r="G1038" s="169"/>
    </row>
    <row r="1039" spans="4:7">
      <c r="D1039" s="169"/>
      <c r="F1039" s="169"/>
      <c r="G1039" s="169"/>
    </row>
    <row r="1040" spans="4:7">
      <c r="D1040" s="169"/>
      <c r="F1040" s="169"/>
      <c r="G1040" s="169"/>
    </row>
    <row r="1041" spans="4:7">
      <c r="D1041" s="169"/>
      <c r="F1041" s="169"/>
      <c r="G1041" s="169"/>
    </row>
    <row r="1042" spans="4:7">
      <c r="D1042" s="169"/>
      <c r="F1042" s="169"/>
      <c r="G1042" s="169"/>
    </row>
    <row r="1043" spans="4:7">
      <c r="D1043" s="169"/>
      <c r="F1043" s="169"/>
      <c r="G1043" s="169"/>
    </row>
    <row r="1044" spans="4:7">
      <c r="D1044" s="169"/>
      <c r="F1044" s="169"/>
      <c r="G1044" s="169"/>
    </row>
    <row r="1045" spans="4:7">
      <c r="D1045" s="169"/>
      <c r="F1045" s="169"/>
      <c r="G1045" s="169"/>
    </row>
    <row r="1046" spans="4:7">
      <c r="D1046" s="169"/>
      <c r="F1046" s="169"/>
      <c r="G1046" s="169"/>
    </row>
    <row r="1047" spans="4:7">
      <c r="D1047" s="169"/>
      <c r="F1047" s="169"/>
      <c r="G1047" s="169"/>
    </row>
    <row r="1048" spans="4:7">
      <c r="D1048" s="169"/>
      <c r="F1048" s="169"/>
      <c r="G1048" s="169"/>
    </row>
    <row r="1049" spans="4:7">
      <c r="D1049" s="169"/>
      <c r="F1049" s="169"/>
      <c r="G1049" s="169"/>
    </row>
    <row r="1050" spans="4:7">
      <c r="D1050" s="169"/>
      <c r="F1050" s="169"/>
      <c r="G1050" s="169"/>
    </row>
    <row r="1051" spans="4:7">
      <c r="D1051" s="169"/>
      <c r="F1051" s="169"/>
      <c r="G1051" s="169"/>
    </row>
    <row r="1052" spans="4:7">
      <c r="D1052" s="169"/>
      <c r="F1052" s="169"/>
      <c r="G1052" s="169"/>
    </row>
    <row r="1053" spans="4:7">
      <c r="D1053" s="169"/>
      <c r="F1053" s="169"/>
      <c r="G1053" s="169"/>
    </row>
    <row r="1054" spans="4:7">
      <c r="D1054" s="169"/>
      <c r="F1054" s="169"/>
      <c r="G1054" s="169"/>
    </row>
    <row r="1055" spans="4:7">
      <c r="D1055" s="169"/>
      <c r="F1055" s="169"/>
      <c r="G1055" s="169"/>
    </row>
    <row r="1056" spans="4:7">
      <c r="D1056" s="169"/>
      <c r="F1056" s="169"/>
      <c r="G1056" s="169"/>
    </row>
    <row r="1057" spans="4:7">
      <c r="D1057" s="169"/>
      <c r="F1057" s="169"/>
      <c r="G1057" s="169"/>
    </row>
    <row r="1058" spans="4:7">
      <c r="D1058" s="169"/>
      <c r="F1058" s="169"/>
      <c r="G1058" s="169"/>
    </row>
    <row r="1059" spans="4:7">
      <c r="D1059" s="169"/>
      <c r="F1059" s="169"/>
      <c r="G1059" s="169"/>
    </row>
    <row r="1060" spans="4:7">
      <c r="D1060" s="169"/>
      <c r="F1060" s="169"/>
      <c r="G1060" s="169"/>
    </row>
    <row r="1061" spans="4:7">
      <c r="D1061" s="169"/>
      <c r="F1061" s="169"/>
      <c r="G1061" s="169"/>
    </row>
    <row r="1062" spans="4:7">
      <c r="D1062" s="169"/>
      <c r="F1062" s="169"/>
      <c r="G1062" s="169"/>
    </row>
    <row r="1063" spans="4:7">
      <c r="D1063" s="169"/>
      <c r="F1063" s="169"/>
      <c r="G1063" s="169"/>
    </row>
    <row r="1064" spans="4:7">
      <c r="D1064" s="169"/>
      <c r="F1064" s="169"/>
      <c r="G1064" s="169"/>
    </row>
    <row r="1065" spans="4:7">
      <c r="D1065" s="169"/>
      <c r="F1065" s="169"/>
      <c r="G1065" s="169"/>
    </row>
    <row r="1066" spans="4:7">
      <c r="D1066" s="169"/>
      <c r="F1066" s="169"/>
      <c r="G1066" s="169"/>
    </row>
    <row r="1067" spans="4:7">
      <c r="D1067" s="169"/>
      <c r="F1067" s="169"/>
      <c r="G1067" s="169"/>
    </row>
    <row r="1068" spans="4:7">
      <c r="D1068" s="169"/>
      <c r="F1068" s="169"/>
      <c r="G1068" s="169"/>
    </row>
    <row r="1069" spans="4:7">
      <c r="D1069" s="169"/>
      <c r="F1069" s="169"/>
      <c r="G1069" s="169"/>
    </row>
    <row r="1070" spans="4:7">
      <c r="D1070" s="169"/>
      <c r="F1070" s="169"/>
      <c r="G1070" s="169"/>
    </row>
    <row r="1071" spans="4:7">
      <c r="D1071" s="169"/>
      <c r="F1071" s="169"/>
      <c r="G1071" s="169"/>
    </row>
    <row r="1072" spans="4:7">
      <c r="D1072" s="169"/>
      <c r="F1072" s="169"/>
      <c r="G1072" s="169"/>
    </row>
    <row r="1073" spans="4:7">
      <c r="D1073" s="169"/>
      <c r="F1073" s="169"/>
      <c r="G1073" s="169"/>
    </row>
    <row r="1074" spans="4:7">
      <c r="D1074" s="169"/>
      <c r="F1074" s="169"/>
      <c r="G1074" s="169"/>
    </row>
    <row r="1075" spans="4:7">
      <c r="D1075" s="169"/>
      <c r="F1075" s="169"/>
      <c r="G1075" s="169"/>
    </row>
    <row r="1076" spans="4:7">
      <c r="D1076" s="169"/>
      <c r="F1076" s="169"/>
      <c r="G1076" s="169"/>
    </row>
    <row r="1077" spans="4:7">
      <c r="D1077" s="169"/>
      <c r="F1077" s="169"/>
      <c r="G1077" s="169"/>
    </row>
    <row r="1078" spans="4:7">
      <c r="D1078" s="169"/>
      <c r="F1078" s="169"/>
      <c r="G1078" s="169"/>
    </row>
    <row r="1079" spans="4:7">
      <c r="D1079" s="169"/>
      <c r="F1079" s="169"/>
      <c r="G1079" s="169"/>
    </row>
    <row r="1080" spans="4:7">
      <c r="D1080" s="169"/>
      <c r="F1080" s="169"/>
      <c r="G1080" s="169"/>
    </row>
    <row r="1081" spans="4:7">
      <c r="D1081" s="169"/>
      <c r="F1081" s="169"/>
      <c r="G1081" s="169"/>
    </row>
    <row r="1082" spans="4:7">
      <c r="D1082" s="169"/>
      <c r="F1082" s="169"/>
      <c r="G1082" s="169"/>
    </row>
    <row r="1083" spans="4:7">
      <c r="D1083" s="169"/>
      <c r="F1083" s="169"/>
      <c r="G1083" s="169"/>
    </row>
    <row r="1084" spans="4:7">
      <c r="D1084" s="169"/>
      <c r="F1084" s="169"/>
      <c r="G1084" s="169"/>
    </row>
    <row r="1085" spans="4:7">
      <c r="D1085" s="169"/>
      <c r="F1085" s="169"/>
      <c r="G1085" s="169"/>
    </row>
    <row r="1086" spans="4:7">
      <c r="D1086" s="169"/>
      <c r="F1086" s="169"/>
      <c r="G1086" s="169"/>
    </row>
    <row r="1087" spans="4:7">
      <c r="D1087" s="169"/>
      <c r="F1087" s="169"/>
      <c r="G1087" s="169"/>
    </row>
    <row r="1088" spans="4:7">
      <c r="D1088" s="169"/>
      <c r="F1088" s="169"/>
      <c r="G1088" s="169"/>
    </row>
    <row r="1089" spans="4:7">
      <c r="D1089" s="169"/>
      <c r="F1089" s="169"/>
      <c r="G1089" s="169"/>
    </row>
    <row r="1090" spans="4:7">
      <c r="D1090" s="169"/>
      <c r="F1090" s="169"/>
      <c r="G1090" s="169"/>
    </row>
    <row r="1091" spans="4:7">
      <c r="D1091" s="169"/>
      <c r="F1091" s="169"/>
      <c r="G1091" s="169"/>
    </row>
    <row r="1092" spans="4:7">
      <c r="D1092" s="169"/>
      <c r="F1092" s="169"/>
      <c r="G1092" s="169"/>
    </row>
    <row r="1093" spans="4:7">
      <c r="D1093" s="169"/>
      <c r="F1093" s="169"/>
      <c r="G1093" s="169"/>
    </row>
    <row r="1094" spans="4:7">
      <c r="D1094" s="169"/>
      <c r="F1094" s="169"/>
      <c r="G1094" s="169"/>
    </row>
    <row r="1095" spans="4:7">
      <c r="D1095" s="169"/>
      <c r="F1095" s="169"/>
      <c r="G1095" s="169"/>
    </row>
    <row r="1096" spans="4:7">
      <c r="D1096" s="169"/>
      <c r="F1096" s="169"/>
      <c r="G1096" s="169"/>
    </row>
    <row r="1097" spans="4:7">
      <c r="D1097" s="169"/>
      <c r="F1097" s="169"/>
      <c r="G1097" s="169"/>
    </row>
    <row r="1098" spans="4:7">
      <c r="D1098" s="169"/>
      <c r="F1098" s="169"/>
      <c r="G1098" s="169"/>
    </row>
    <row r="1099" spans="4:7">
      <c r="D1099" s="169"/>
      <c r="F1099" s="169"/>
      <c r="G1099" s="169"/>
    </row>
    <row r="1100" spans="4:7">
      <c r="D1100" s="169"/>
      <c r="F1100" s="169"/>
      <c r="G1100" s="169"/>
    </row>
    <row r="1101" spans="4:7">
      <c r="D1101" s="169"/>
      <c r="F1101" s="169"/>
      <c r="G1101" s="169"/>
    </row>
    <row r="1102" spans="4:7">
      <c r="D1102" s="169"/>
      <c r="F1102" s="169"/>
      <c r="G1102" s="169"/>
    </row>
    <row r="1103" spans="4:7">
      <c r="D1103" s="169"/>
      <c r="F1103" s="169"/>
      <c r="G1103" s="169"/>
    </row>
    <row r="1104" spans="4:7">
      <c r="D1104" s="169"/>
      <c r="F1104" s="169"/>
      <c r="G1104" s="169"/>
    </row>
    <row r="1105" spans="4:7">
      <c r="D1105" s="169"/>
      <c r="F1105" s="169"/>
      <c r="G1105" s="169"/>
    </row>
    <row r="1106" spans="4:7">
      <c r="D1106" s="169"/>
      <c r="F1106" s="169"/>
      <c r="G1106" s="169"/>
    </row>
    <row r="1107" spans="4:7">
      <c r="D1107" s="169"/>
      <c r="F1107" s="169"/>
      <c r="G1107" s="169"/>
    </row>
    <row r="1108" spans="4:7">
      <c r="D1108" s="169"/>
      <c r="F1108" s="169"/>
      <c r="G1108" s="169"/>
    </row>
    <row r="1109" spans="4:7">
      <c r="D1109" s="169"/>
      <c r="F1109" s="169"/>
      <c r="G1109" s="169"/>
    </row>
    <row r="1110" spans="4:7">
      <c r="D1110" s="169"/>
      <c r="F1110" s="169"/>
      <c r="G1110" s="169"/>
    </row>
    <row r="1111" spans="4:7">
      <c r="D1111" s="169"/>
      <c r="F1111" s="169"/>
      <c r="G1111" s="169"/>
    </row>
    <row r="1112" spans="4:7">
      <c r="D1112" s="169"/>
      <c r="F1112" s="169"/>
      <c r="G1112" s="169"/>
    </row>
    <row r="1113" spans="4:7">
      <c r="D1113" s="169"/>
      <c r="F1113" s="169"/>
      <c r="G1113" s="169"/>
    </row>
    <row r="1114" spans="4:7">
      <c r="D1114" s="169"/>
      <c r="F1114" s="169"/>
      <c r="G1114" s="169"/>
    </row>
    <row r="1115" spans="4:7">
      <c r="D1115" s="169"/>
      <c r="F1115" s="169"/>
      <c r="G1115" s="169"/>
    </row>
    <row r="1116" spans="4:7">
      <c r="D1116" s="169"/>
      <c r="F1116" s="169"/>
      <c r="G1116" s="169"/>
    </row>
    <row r="1117" spans="4:7">
      <c r="D1117" s="169"/>
      <c r="F1117" s="169"/>
      <c r="G1117" s="169"/>
    </row>
    <row r="1118" spans="4:7">
      <c r="D1118" s="169"/>
      <c r="F1118" s="169"/>
      <c r="G1118" s="169"/>
    </row>
    <row r="1119" spans="4:7">
      <c r="D1119" s="169"/>
      <c r="F1119" s="169"/>
      <c r="G1119" s="169"/>
    </row>
    <row r="1120" spans="4:7">
      <c r="D1120" s="169"/>
      <c r="F1120" s="169"/>
      <c r="G1120" s="169"/>
    </row>
    <row r="1121" spans="4:7">
      <c r="D1121" s="169"/>
      <c r="F1121" s="169"/>
      <c r="G1121" s="169"/>
    </row>
    <row r="1122" spans="4:7">
      <c r="D1122" s="169"/>
      <c r="F1122" s="169"/>
      <c r="G1122" s="169"/>
    </row>
    <row r="1123" spans="4:7">
      <c r="D1123" s="169"/>
      <c r="F1123" s="169"/>
      <c r="G1123" s="169"/>
    </row>
    <row r="1124" spans="4:7">
      <c r="D1124" s="169"/>
      <c r="F1124" s="169"/>
      <c r="G1124" s="169"/>
    </row>
    <row r="1125" spans="4:7">
      <c r="D1125" s="169"/>
      <c r="F1125" s="169"/>
      <c r="G1125" s="169"/>
    </row>
    <row r="1126" spans="4:7">
      <c r="D1126" s="169"/>
      <c r="F1126" s="169"/>
      <c r="G1126" s="169"/>
    </row>
    <row r="1127" spans="4:7">
      <c r="D1127" s="169"/>
      <c r="F1127" s="169"/>
      <c r="G1127" s="169"/>
    </row>
    <row r="1128" spans="4:7">
      <c r="D1128" s="169"/>
      <c r="F1128" s="169"/>
      <c r="G1128" s="169"/>
    </row>
    <row r="1129" spans="4:7">
      <c r="D1129" s="169"/>
      <c r="F1129" s="169"/>
      <c r="G1129" s="169"/>
    </row>
    <row r="1130" spans="4:7">
      <c r="D1130" s="169"/>
      <c r="F1130" s="169"/>
      <c r="G1130" s="169"/>
    </row>
    <row r="1131" spans="4:7">
      <c r="D1131" s="169"/>
      <c r="F1131" s="169"/>
      <c r="G1131" s="169"/>
    </row>
    <row r="1132" spans="4:7">
      <c r="D1132" s="169"/>
      <c r="F1132" s="169"/>
      <c r="G1132" s="169"/>
    </row>
    <row r="1133" spans="4:7">
      <c r="D1133" s="169"/>
      <c r="F1133" s="169"/>
      <c r="G1133" s="169"/>
    </row>
    <row r="1134" spans="4:7">
      <c r="D1134" s="169"/>
      <c r="F1134" s="169"/>
      <c r="G1134" s="169"/>
    </row>
    <row r="1135" spans="4:7">
      <c r="D1135" s="169"/>
      <c r="F1135" s="169"/>
      <c r="G1135" s="169"/>
    </row>
    <row r="1136" spans="4:7">
      <c r="D1136" s="169"/>
      <c r="F1136" s="169"/>
      <c r="G1136" s="169"/>
    </row>
    <row r="1137" spans="4:7">
      <c r="D1137" s="169"/>
      <c r="F1137" s="169"/>
      <c r="G1137" s="169"/>
    </row>
    <row r="1138" spans="4:7">
      <c r="D1138" s="169"/>
      <c r="F1138" s="169"/>
      <c r="G1138" s="169"/>
    </row>
    <row r="1139" spans="4:7">
      <c r="D1139" s="169"/>
      <c r="F1139" s="169"/>
      <c r="G1139" s="169"/>
    </row>
    <row r="1140" spans="4:7">
      <c r="D1140" s="169"/>
      <c r="F1140" s="169"/>
      <c r="G1140" s="169"/>
    </row>
    <row r="1141" spans="4:7">
      <c r="D1141" s="169"/>
      <c r="F1141" s="169"/>
      <c r="G1141" s="169"/>
    </row>
    <row r="1142" spans="4:7">
      <c r="D1142" s="169"/>
      <c r="F1142" s="169"/>
      <c r="G1142" s="169"/>
    </row>
    <row r="1143" spans="4:7">
      <c r="D1143" s="169"/>
      <c r="F1143" s="169"/>
      <c r="G1143" s="169"/>
    </row>
    <row r="1144" spans="4:7">
      <c r="D1144" s="169"/>
      <c r="F1144" s="169"/>
      <c r="G1144" s="169"/>
    </row>
    <row r="1145" spans="4:7">
      <c r="D1145" s="169"/>
      <c r="F1145" s="169"/>
      <c r="G1145" s="169"/>
    </row>
    <row r="1146" spans="4:7">
      <c r="D1146" s="169"/>
      <c r="F1146" s="169"/>
      <c r="G1146" s="169"/>
    </row>
    <row r="1147" spans="4:7">
      <c r="D1147" s="169"/>
      <c r="F1147" s="169"/>
      <c r="G1147" s="169"/>
    </row>
    <row r="1148" spans="4:7">
      <c r="D1148" s="169"/>
      <c r="F1148" s="169"/>
      <c r="G1148" s="169"/>
    </row>
    <row r="1149" spans="4:7">
      <c r="D1149" s="169"/>
      <c r="F1149" s="169"/>
      <c r="G1149" s="169"/>
    </row>
    <row r="1150" spans="4:7">
      <c r="D1150" s="169"/>
      <c r="F1150" s="169"/>
      <c r="G1150" s="169"/>
    </row>
    <row r="1151" spans="4:7">
      <c r="D1151" s="169"/>
      <c r="F1151" s="169"/>
      <c r="G1151" s="169"/>
    </row>
    <row r="1152" spans="4:7">
      <c r="D1152" s="169"/>
      <c r="F1152" s="169"/>
      <c r="G1152" s="169"/>
    </row>
    <row r="1153" spans="4:7">
      <c r="D1153" s="169"/>
      <c r="F1153" s="169"/>
      <c r="G1153" s="169"/>
    </row>
    <row r="1154" spans="4:7">
      <c r="D1154" s="169"/>
      <c r="F1154" s="169"/>
      <c r="G1154" s="169"/>
    </row>
    <row r="1155" spans="4:7">
      <c r="D1155" s="169"/>
      <c r="F1155" s="169"/>
      <c r="G1155" s="169"/>
    </row>
    <row r="1156" spans="4:7">
      <c r="D1156" s="169"/>
      <c r="F1156" s="169"/>
      <c r="G1156" s="169"/>
    </row>
    <row r="1157" spans="4:7">
      <c r="D1157" s="169"/>
      <c r="F1157" s="169"/>
      <c r="G1157" s="169"/>
    </row>
    <row r="1158" spans="4:7">
      <c r="D1158" s="169"/>
      <c r="F1158" s="169"/>
      <c r="G1158" s="169"/>
    </row>
    <row r="1159" spans="4:7">
      <c r="D1159" s="169"/>
      <c r="F1159" s="169"/>
      <c r="G1159" s="169"/>
    </row>
    <row r="1160" spans="4:7">
      <c r="D1160" s="169"/>
      <c r="F1160" s="169"/>
      <c r="G1160" s="169"/>
    </row>
    <row r="1161" spans="4:7">
      <c r="D1161" s="169"/>
      <c r="F1161" s="169"/>
      <c r="G1161" s="169"/>
    </row>
    <row r="1162" spans="4:7">
      <c r="D1162" s="169"/>
      <c r="F1162" s="169"/>
      <c r="G1162" s="169"/>
    </row>
    <row r="1163" spans="4:7">
      <c r="D1163" s="169"/>
      <c r="F1163" s="169"/>
      <c r="G1163" s="169"/>
    </row>
    <row r="1164" spans="4:7">
      <c r="D1164" s="169"/>
      <c r="F1164" s="169"/>
      <c r="G1164" s="169"/>
    </row>
    <row r="1165" spans="4:7">
      <c r="D1165" s="169"/>
      <c r="F1165" s="169"/>
      <c r="G1165" s="169"/>
    </row>
    <row r="1166" spans="4:7">
      <c r="D1166" s="169"/>
      <c r="F1166" s="169"/>
      <c r="G1166" s="169"/>
    </row>
    <row r="1167" spans="4:7">
      <c r="D1167" s="169"/>
      <c r="F1167" s="169"/>
      <c r="G1167" s="169"/>
    </row>
    <row r="1168" spans="4:7">
      <c r="D1168" s="169"/>
      <c r="F1168" s="169"/>
      <c r="G1168" s="169"/>
    </row>
    <row r="1169" spans="4:7">
      <c r="D1169" s="169"/>
      <c r="F1169" s="169"/>
      <c r="G1169" s="169"/>
    </row>
    <row r="1170" spans="4:7">
      <c r="D1170" s="169"/>
      <c r="F1170" s="169"/>
      <c r="G1170" s="169"/>
    </row>
    <row r="1171" spans="4:7">
      <c r="D1171" s="169"/>
      <c r="F1171" s="169"/>
      <c r="G1171" s="169"/>
    </row>
    <row r="1172" spans="4:7">
      <c r="D1172" s="169"/>
      <c r="F1172" s="169"/>
      <c r="G1172" s="169"/>
    </row>
    <row r="1173" spans="4:7">
      <c r="D1173" s="169"/>
      <c r="F1173" s="169"/>
      <c r="G1173" s="169"/>
    </row>
    <row r="1174" spans="4:7">
      <c r="D1174" s="169"/>
      <c r="F1174" s="169"/>
      <c r="G1174" s="169"/>
    </row>
    <row r="1175" spans="4:7">
      <c r="D1175" s="169"/>
      <c r="F1175" s="169"/>
      <c r="G1175" s="169"/>
    </row>
    <row r="1176" spans="4:7">
      <c r="D1176" s="169"/>
      <c r="F1176" s="169"/>
      <c r="G1176" s="169"/>
    </row>
    <row r="1177" spans="4:7">
      <c r="D1177" s="169"/>
      <c r="F1177" s="169"/>
      <c r="G1177" s="169"/>
    </row>
    <row r="1178" spans="4:7">
      <c r="D1178" s="169"/>
      <c r="F1178" s="169"/>
      <c r="G1178" s="169"/>
    </row>
    <row r="1179" spans="4:7">
      <c r="D1179" s="169"/>
      <c r="F1179" s="169"/>
      <c r="G1179" s="169"/>
    </row>
    <row r="1180" spans="4:7">
      <c r="D1180" s="169"/>
      <c r="F1180" s="169"/>
      <c r="G1180" s="169"/>
    </row>
    <row r="1181" spans="4:7">
      <c r="D1181" s="169"/>
      <c r="F1181" s="169"/>
      <c r="G1181" s="169"/>
    </row>
    <row r="1182" spans="4:7">
      <c r="D1182" s="169"/>
      <c r="F1182" s="169"/>
      <c r="G1182" s="169"/>
    </row>
    <row r="1183" spans="4:7">
      <c r="D1183" s="169"/>
      <c r="F1183" s="169"/>
      <c r="G1183" s="169"/>
    </row>
    <row r="1184" spans="4:7">
      <c r="D1184" s="169"/>
      <c r="F1184" s="169"/>
      <c r="G1184" s="169"/>
    </row>
    <row r="1185" spans="4:7">
      <c r="D1185" s="169"/>
      <c r="F1185" s="169"/>
      <c r="G1185" s="169"/>
    </row>
    <row r="1186" spans="4:7">
      <c r="D1186" s="169"/>
      <c r="F1186" s="169"/>
      <c r="G1186" s="169"/>
    </row>
    <row r="1187" spans="4:7">
      <c r="D1187" s="169"/>
      <c r="F1187" s="169"/>
      <c r="G1187" s="169"/>
    </row>
    <row r="1188" spans="4:7">
      <c r="D1188" s="169"/>
      <c r="F1188" s="169"/>
      <c r="G1188" s="169"/>
    </row>
    <row r="1189" spans="4:7">
      <c r="D1189" s="169"/>
      <c r="F1189" s="169"/>
      <c r="G1189" s="169"/>
    </row>
    <row r="1190" spans="4:7">
      <c r="D1190" s="169"/>
      <c r="F1190" s="169"/>
      <c r="G1190" s="169"/>
    </row>
    <row r="1191" spans="4:7">
      <c r="D1191" s="169"/>
      <c r="F1191" s="169"/>
      <c r="G1191" s="169"/>
    </row>
    <row r="1192" spans="4:7">
      <c r="D1192" s="169"/>
      <c r="F1192" s="169"/>
      <c r="G1192" s="169"/>
    </row>
    <row r="1193" spans="4:7">
      <c r="D1193" s="169"/>
      <c r="F1193" s="169"/>
      <c r="G1193" s="169"/>
    </row>
    <row r="1194" spans="4:7">
      <c r="D1194" s="169"/>
      <c r="F1194" s="169"/>
      <c r="G1194" s="169"/>
    </row>
    <row r="1195" spans="4:7">
      <c r="D1195" s="169"/>
      <c r="F1195" s="169"/>
      <c r="G1195" s="169"/>
    </row>
    <row r="1196" spans="4:7">
      <c r="D1196" s="169"/>
      <c r="F1196" s="169"/>
      <c r="G1196" s="169"/>
    </row>
    <row r="1197" spans="4:7">
      <c r="D1197" s="169"/>
      <c r="F1197" s="169"/>
      <c r="G1197" s="169"/>
    </row>
    <row r="1198" spans="4:7">
      <c r="D1198" s="169"/>
      <c r="F1198" s="169"/>
      <c r="G1198" s="169"/>
    </row>
    <row r="1199" spans="4:7">
      <c r="D1199" s="169"/>
      <c r="F1199" s="169"/>
      <c r="G1199" s="169"/>
    </row>
    <row r="1200" spans="4:7">
      <c r="D1200" s="169"/>
      <c r="F1200" s="169"/>
      <c r="G1200" s="169"/>
    </row>
    <row r="1201" spans="4:7">
      <c r="D1201" s="169"/>
      <c r="F1201" s="169"/>
      <c r="G1201" s="169"/>
    </row>
    <row r="1202" spans="4:7">
      <c r="D1202" s="169"/>
      <c r="F1202" s="169"/>
      <c r="G1202" s="169"/>
    </row>
    <row r="1203" spans="4:7">
      <c r="D1203" s="169"/>
      <c r="F1203" s="169"/>
      <c r="G1203" s="169"/>
    </row>
    <row r="1204" spans="4:7">
      <c r="D1204" s="169"/>
      <c r="F1204" s="169"/>
      <c r="G1204" s="169"/>
    </row>
    <row r="1205" spans="4:7">
      <c r="D1205" s="169"/>
      <c r="F1205" s="169"/>
      <c r="G1205" s="169"/>
    </row>
    <row r="1206" spans="4:7">
      <c r="D1206" s="169"/>
      <c r="F1206" s="169"/>
      <c r="G1206" s="169"/>
    </row>
    <row r="1207" spans="4:7">
      <c r="D1207" s="169"/>
      <c r="F1207" s="169"/>
      <c r="G1207" s="169"/>
    </row>
    <row r="1208" spans="4:7">
      <c r="D1208" s="169"/>
      <c r="F1208" s="169"/>
      <c r="G1208" s="169"/>
    </row>
    <row r="1209" spans="4:7">
      <c r="D1209" s="169"/>
      <c r="F1209" s="169"/>
      <c r="G1209" s="169"/>
    </row>
    <row r="1210" spans="4:7">
      <c r="D1210" s="169"/>
      <c r="F1210" s="169"/>
      <c r="G1210" s="169"/>
    </row>
    <row r="1211" spans="4:7">
      <c r="D1211" s="169"/>
      <c r="F1211" s="169"/>
      <c r="G1211" s="169"/>
    </row>
    <row r="1212" spans="4:7">
      <c r="D1212" s="169"/>
      <c r="F1212" s="169"/>
      <c r="G1212" s="169"/>
    </row>
    <row r="1213" spans="4:7">
      <c r="D1213" s="169"/>
      <c r="F1213" s="169"/>
      <c r="G1213" s="169"/>
    </row>
    <row r="1214" spans="4:7">
      <c r="D1214" s="169"/>
      <c r="F1214" s="169"/>
      <c r="G1214" s="169"/>
    </row>
    <row r="1215" spans="4:7">
      <c r="D1215" s="169"/>
      <c r="F1215" s="169"/>
      <c r="G1215" s="169"/>
    </row>
    <row r="1216" spans="4:7">
      <c r="D1216" s="169"/>
      <c r="F1216" s="169"/>
      <c r="G1216" s="169"/>
    </row>
    <row r="1217" spans="4:7">
      <c r="D1217" s="169"/>
      <c r="F1217" s="169"/>
      <c r="G1217" s="169"/>
    </row>
    <row r="1218" spans="4:7">
      <c r="D1218" s="169"/>
      <c r="F1218" s="169"/>
      <c r="G1218" s="169"/>
    </row>
    <row r="1219" spans="4:7">
      <c r="D1219" s="169"/>
      <c r="F1219" s="169"/>
      <c r="G1219" s="169"/>
    </row>
    <row r="1220" spans="4:7">
      <c r="D1220" s="169"/>
      <c r="F1220" s="169"/>
      <c r="G1220" s="169"/>
    </row>
    <row r="1221" spans="4:7">
      <c r="D1221" s="169"/>
      <c r="F1221" s="169"/>
      <c r="G1221" s="169"/>
    </row>
    <row r="1222" spans="4:7">
      <c r="D1222" s="169"/>
      <c r="F1222" s="169"/>
      <c r="G1222" s="169"/>
    </row>
    <row r="1223" spans="4:7">
      <c r="D1223" s="169"/>
      <c r="F1223" s="169"/>
      <c r="G1223" s="169"/>
    </row>
    <row r="1224" spans="4:7">
      <c r="D1224" s="169"/>
      <c r="F1224" s="169"/>
      <c r="G1224" s="169"/>
    </row>
    <row r="1225" spans="4:7">
      <c r="D1225" s="169"/>
      <c r="F1225" s="169"/>
      <c r="G1225" s="169"/>
    </row>
    <row r="1226" spans="4:7">
      <c r="D1226" s="169"/>
      <c r="F1226" s="169"/>
      <c r="G1226" s="169"/>
    </row>
    <row r="1227" spans="4:7">
      <c r="D1227" s="169"/>
      <c r="F1227" s="169"/>
      <c r="G1227" s="169"/>
    </row>
    <row r="1228" spans="4:7">
      <c r="D1228" s="169"/>
      <c r="F1228" s="169"/>
      <c r="G1228" s="169"/>
    </row>
    <row r="1229" spans="4:7">
      <c r="D1229" s="169"/>
      <c r="F1229" s="169"/>
      <c r="G1229" s="169"/>
    </row>
    <row r="1230" spans="4:7">
      <c r="D1230" s="169"/>
      <c r="F1230" s="169"/>
      <c r="G1230" s="169"/>
    </row>
    <row r="1231" spans="4:7">
      <c r="D1231" s="169"/>
      <c r="F1231" s="169"/>
      <c r="G1231" s="169"/>
    </row>
    <row r="1232" spans="4:7">
      <c r="D1232" s="169"/>
      <c r="F1232" s="169"/>
      <c r="G1232" s="169"/>
    </row>
    <row r="1233" spans="4:7">
      <c r="D1233" s="169"/>
      <c r="F1233" s="169"/>
      <c r="G1233" s="169"/>
    </row>
    <row r="1234" spans="4:7">
      <c r="D1234" s="169"/>
      <c r="F1234" s="169"/>
      <c r="G1234" s="169"/>
    </row>
    <row r="1235" spans="4:7">
      <c r="D1235" s="169"/>
      <c r="F1235" s="169"/>
      <c r="G1235" s="169"/>
    </row>
    <row r="1236" spans="4:7">
      <c r="D1236" s="169"/>
      <c r="F1236" s="169"/>
      <c r="G1236" s="169"/>
    </row>
    <row r="1237" spans="4:7">
      <c r="D1237" s="169"/>
      <c r="F1237" s="169"/>
      <c r="G1237" s="169"/>
    </row>
    <row r="1238" spans="4:7">
      <c r="D1238" s="169"/>
      <c r="F1238" s="169"/>
      <c r="G1238" s="169"/>
    </row>
    <row r="1239" spans="4:7">
      <c r="D1239" s="169"/>
      <c r="F1239" s="169"/>
      <c r="G1239" s="169"/>
    </row>
    <row r="1240" spans="4:7">
      <c r="D1240" s="169"/>
      <c r="F1240" s="169"/>
      <c r="G1240" s="169"/>
    </row>
    <row r="1241" spans="4:7">
      <c r="D1241" s="169"/>
      <c r="F1241" s="169"/>
      <c r="G1241" s="169"/>
    </row>
    <row r="1242" spans="4:7">
      <c r="D1242" s="169"/>
      <c r="F1242" s="169"/>
      <c r="G1242" s="169"/>
    </row>
    <row r="1243" spans="4:7">
      <c r="D1243" s="169"/>
      <c r="F1243" s="169"/>
      <c r="G1243" s="169"/>
    </row>
    <row r="1244" spans="4:7">
      <c r="D1244" s="169"/>
      <c r="F1244" s="169"/>
      <c r="G1244" s="169"/>
    </row>
    <row r="1245" spans="4:7">
      <c r="D1245" s="169"/>
      <c r="F1245" s="169"/>
      <c r="G1245" s="169"/>
    </row>
    <row r="1246" spans="4:7">
      <c r="D1246" s="169"/>
      <c r="F1246" s="169"/>
      <c r="G1246" s="169"/>
    </row>
    <row r="1247" spans="4:7">
      <c r="D1247" s="169"/>
      <c r="F1247" s="169"/>
      <c r="G1247" s="169"/>
    </row>
    <row r="1248" spans="4:7">
      <c r="D1248" s="169"/>
      <c r="F1248" s="169"/>
      <c r="G1248" s="169"/>
    </row>
    <row r="1249" spans="4:7">
      <c r="D1249" s="169"/>
      <c r="F1249" s="169"/>
      <c r="G1249" s="169"/>
    </row>
    <row r="1250" spans="4:7">
      <c r="D1250" s="169"/>
      <c r="F1250" s="169"/>
      <c r="G1250" s="169"/>
    </row>
    <row r="1251" spans="4:7">
      <c r="D1251" s="169"/>
      <c r="F1251" s="169"/>
      <c r="G1251" s="169"/>
    </row>
    <row r="1252" spans="4:7">
      <c r="D1252" s="169"/>
      <c r="F1252" s="169"/>
      <c r="G1252" s="169"/>
    </row>
    <row r="1253" spans="4:7">
      <c r="D1253" s="169"/>
      <c r="F1253" s="169"/>
      <c r="G1253" s="169"/>
    </row>
    <row r="1254" spans="4:7">
      <c r="D1254" s="169"/>
      <c r="F1254" s="169"/>
      <c r="G1254" s="169"/>
    </row>
    <row r="1255" spans="4:7">
      <c r="D1255" s="169"/>
      <c r="F1255" s="169"/>
      <c r="G1255" s="169"/>
    </row>
    <row r="1256" spans="4:7">
      <c r="D1256" s="169"/>
      <c r="F1256" s="169"/>
      <c r="G1256" s="169"/>
    </row>
    <row r="1257" spans="4:7">
      <c r="D1257" s="169"/>
      <c r="F1257" s="169"/>
      <c r="G1257" s="169"/>
    </row>
    <row r="1258" spans="4:7">
      <c r="D1258" s="169"/>
      <c r="F1258" s="169"/>
      <c r="G1258" s="169"/>
    </row>
    <row r="1259" spans="4:7">
      <c r="D1259" s="169"/>
      <c r="F1259" s="169"/>
      <c r="G1259" s="169"/>
    </row>
    <row r="1260" spans="4:7">
      <c r="D1260" s="169"/>
      <c r="F1260" s="169"/>
      <c r="G1260" s="169"/>
    </row>
    <row r="1261" spans="4:7">
      <c r="D1261" s="169"/>
      <c r="F1261" s="169"/>
      <c r="G1261" s="169"/>
    </row>
    <row r="1262" spans="4:7">
      <c r="D1262" s="169"/>
      <c r="F1262" s="169"/>
      <c r="G1262" s="169"/>
    </row>
    <row r="1263" spans="4:7">
      <c r="D1263" s="169"/>
      <c r="F1263" s="169"/>
      <c r="G1263" s="169"/>
    </row>
    <row r="1264" spans="4:7">
      <c r="D1264" s="169"/>
      <c r="F1264" s="169"/>
      <c r="G1264" s="169"/>
    </row>
    <row r="1265" spans="4:7">
      <c r="D1265" s="169"/>
      <c r="F1265" s="169"/>
      <c r="G1265" s="169"/>
    </row>
    <row r="1266" spans="4:7">
      <c r="D1266" s="169"/>
      <c r="F1266" s="169"/>
      <c r="G1266" s="169"/>
    </row>
    <row r="1267" spans="4:7">
      <c r="D1267" s="169"/>
      <c r="F1267" s="169"/>
      <c r="G1267" s="169"/>
    </row>
    <row r="1268" spans="4:7">
      <c r="D1268" s="169"/>
      <c r="F1268" s="169"/>
      <c r="G1268" s="169"/>
    </row>
    <row r="1269" spans="4:7">
      <c r="D1269" s="169"/>
      <c r="F1269" s="169"/>
      <c r="G1269" s="169"/>
    </row>
    <row r="1270" spans="4:7">
      <c r="D1270" s="169"/>
      <c r="F1270" s="169"/>
      <c r="G1270" s="169"/>
    </row>
    <row r="1271" spans="4:7">
      <c r="D1271" s="169"/>
      <c r="F1271" s="169"/>
      <c r="G1271" s="169"/>
    </row>
    <row r="1272" spans="4:7">
      <c r="D1272" s="169"/>
      <c r="F1272" s="169"/>
      <c r="G1272" s="169"/>
    </row>
    <row r="1273" spans="4:7">
      <c r="D1273" s="169"/>
      <c r="F1273" s="169"/>
      <c r="G1273" s="169"/>
    </row>
    <row r="1274" spans="4:7">
      <c r="D1274" s="169"/>
      <c r="F1274" s="169"/>
      <c r="G1274" s="169"/>
    </row>
    <row r="1275" spans="4:7">
      <c r="D1275" s="169"/>
      <c r="F1275" s="169"/>
      <c r="G1275" s="169"/>
    </row>
    <row r="1276" spans="4:7">
      <c r="D1276" s="169"/>
      <c r="F1276" s="169"/>
      <c r="G1276" s="169"/>
    </row>
    <row r="1277" spans="4:7">
      <c r="D1277" s="169"/>
      <c r="F1277" s="169"/>
      <c r="G1277" s="169"/>
    </row>
    <row r="1278" spans="4:7">
      <c r="D1278" s="169"/>
      <c r="F1278" s="169"/>
      <c r="G1278" s="169"/>
    </row>
    <row r="1279" spans="4:7">
      <c r="D1279" s="169"/>
      <c r="F1279" s="169"/>
      <c r="G1279" s="169"/>
    </row>
    <row r="1280" spans="4:7">
      <c r="D1280" s="169"/>
      <c r="F1280" s="169"/>
      <c r="G1280" s="169"/>
    </row>
    <row r="1281" spans="4:7">
      <c r="D1281" s="169"/>
      <c r="F1281" s="169"/>
      <c r="G1281" s="169"/>
    </row>
    <row r="1282" spans="4:7">
      <c r="D1282" s="169"/>
      <c r="F1282" s="169"/>
      <c r="G1282" s="169"/>
    </row>
    <row r="1283" spans="4:7">
      <c r="D1283" s="169"/>
      <c r="F1283" s="169"/>
      <c r="G1283" s="169"/>
    </row>
    <row r="1284" spans="4:7">
      <c r="D1284" s="169"/>
      <c r="F1284" s="169"/>
      <c r="G1284" s="169"/>
    </row>
    <row r="1285" spans="4:7">
      <c r="D1285" s="169"/>
      <c r="F1285" s="169"/>
      <c r="G1285" s="169"/>
    </row>
    <row r="1286" spans="4:7">
      <c r="D1286" s="169"/>
      <c r="F1286" s="169"/>
      <c r="G1286" s="169"/>
    </row>
    <row r="1287" spans="4:7">
      <c r="D1287" s="169"/>
      <c r="F1287" s="169"/>
      <c r="G1287" s="169"/>
    </row>
    <row r="1288" spans="4:7">
      <c r="D1288" s="169"/>
      <c r="F1288" s="169"/>
      <c r="G1288" s="169"/>
    </row>
    <row r="1289" spans="4:7">
      <c r="D1289" s="169"/>
      <c r="F1289" s="169"/>
      <c r="G1289" s="169"/>
    </row>
    <row r="1290" spans="4:7">
      <c r="D1290" s="169"/>
      <c r="F1290" s="169"/>
      <c r="G1290" s="169"/>
    </row>
    <row r="1291" spans="4:7">
      <c r="D1291" s="169"/>
      <c r="F1291" s="169"/>
      <c r="G1291" s="169"/>
    </row>
    <row r="1292" spans="4:7">
      <c r="D1292" s="169"/>
      <c r="F1292" s="169"/>
      <c r="G1292" s="169"/>
    </row>
    <row r="1293" spans="4:7">
      <c r="D1293" s="169"/>
      <c r="F1293" s="169"/>
      <c r="G1293" s="169"/>
    </row>
    <row r="1294" spans="4:7">
      <c r="D1294" s="169"/>
      <c r="F1294" s="169"/>
      <c r="G1294" s="169"/>
    </row>
    <row r="1295" spans="4:7">
      <c r="D1295" s="169"/>
      <c r="F1295" s="169"/>
      <c r="G1295" s="169"/>
    </row>
    <row r="1296" spans="4:7">
      <c r="D1296" s="169"/>
      <c r="F1296" s="169"/>
      <c r="G1296" s="169"/>
    </row>
    <row r="1297" spans="4:7">
      <c r="D1297" s="169"/>
      <c r="F1297" s="169"/>
      <c r="G1297" s="169"/>
    </row>
    <row r="1298" spans="4:7">
      <c r="D1298" s="169"/>
      <c r="F1298" s="169"/>
      <c r="G1298" s="169"/>
    </row>
    <row r="1299" spans="4:7">
      <c r="D1299" s="169"/>
      <c r="F1299" s="169"/>
      <c r="G1299" s="169"/>
    </row>
    <row r="1300" spans="4:7">
      <c r="D1300" s="169"/>
      <c r="F1300" s="169"/>
      <c r="G1300" s="169"/>
    </row>
    <row r="1301" spans="4:7">
      <c r="D1301" s="169"/>
      <c r="F1301" s="169"/>
      <c r="G1301" s="169"/>
    </row>
    <row r="1302" spans="4:7">
      <c r="D1302" s="169"/>
      <c r="F1302" s="169"/>
      <c r="G1302" s="169"/>
    </row>
    <row r="1303" spans="4:7">
      <c r="D1303" s="169"/>
      <c r="F1303" s="169"/>
      <c r="G1303" s="169"/>
    </row>
    <row r="1304" spans="4:7">
      <c r="D1304" s="169"/>
      <c r="F1304" s="169"/>
      <c r="G1304" s="169"/>
    </row>
    <row r="1305" spans="4:7">
      <c r="D1305" s="169"/>
      <c r="F1305" s="169"/>
      <c r="G1305" s="169"/>
    </row>
    <row r="1306" spans="4:7">
      <c r="D1306" s="169"/>
      <c r="F1306" s="169"/>
      <c r="G1306" s="169"/>
    </row>
    <row r="1307" spans="4:7">
      <c r="D1307" s="169"/>
      <c r="F1307" s="169"/>
      <c r="G1307" s="169"/>
    </row>
    <row r="1308" spans="4:7">
      <c r="D1308" s="169"/>
      <c r="F1308" s="169"/>
      <c r="G1308" s="169"/>
    </row>
    <row r="1309" spans="4:7">
      <c r="D1309" s="169"/>
      <c r="F1309" s="169"/>
      <c r="G1309" s="169"/>
    </row>
    <row r="1310" spans="4:7">
      <c r="D1310" s="169"/>
      <c r="F1310" s="169"/>
      <c r="G1310" s="169"/>
    </row>
    <row r="1311" spans="4:7">
      <c r="D1311" s="169"/>
      <c r="F1311" s="169"/>
      <c r="G1311" s="169"/>
    </row>
    <row r="1312" spans="4:7">
      <c r="D1312" s="169"/>
      <c r="F1312" s="169"/>
      <c r="G1312" s="169"/>
    </row>
    <row r="1313" spans="4:7">
      <c r="D1313" s="169"/>
      <c r="F1313" s="169"/>
      <c r="G1313" s="169"/>
    </row>
    <row r="1314" spans="4:7">
      <c r="D1314" s="169"/>
      <c r="F1314" s="169"/>
      <c r="G1314" s="169"/>
    </row>
    <row r="1315" spans="4:7">
      <c r="D1315" s="169"/>
      <c r="F1315" s="169"/>
      <c r="G1315" s="169"/>
    </row>
    <row r="1316" spans="4:7">
      <c r="D1316" s="169"/>
      <c r="F1316" s="169"/>
      <c r="G1316" s="169"/>
    </row>
    <row r="1317" spans="4:7">
      <c r="D1317" s="169"/>
      <c r="F1317" s="169"/>
      <c r="G1317" s="169"/>
    </row>
    <row r="1318" spans="4:7">
      <c r="D1318" s="169"/>
      <c r="F1318" s="169"/>
      <c r="G1318" s="169"/>
    </row>
    <row r="1319" spans="4:7">
      <c r="D1319" s="169"/>
      <c r="F1319" s="169"/>
      <c r="G1319" s="169"/>
    </row>
    <row r="1320" spans="4:7">
      <c r="D1320" s="169"/>
      <c r="F1320" s="169"/>
      <c r="G1320" s="169"/>
    </row>
    <row r="1321" spans="4:7">
      <c r="D1321" s="169"/>
      <c r="F1321" s="169"/>
      <c r="G1321" s="169"/>
    </row>
    <row r="1322" spans="4:7">
      <c r="D1322" s="169"/>
      <c r="F1322" s="169"/>
      <c r="G1322" s="169"/>
    </row>
    <row r="1323" spans="4:7">
      <c r="D1323" s="169"/>
      <c r="F1323" s="169"/>
      <c r="G1323" s="169"/>
    </row>
    <row r="1324" spans="4:7">
      <c r="D1324" s="169"/>
      <c r="F1324" s="169"/>
      <c r="G1324" s="169"/>
    </row>
    <row r="1325" spans="4:7">
      <c r="D1325" s="169"/>
      <c r="F1325" s="169"/>
      <c r="G1325" s="169"/>
    </row>
    <row r="1326" spans="4:7">
      <c r="D1326" s="169"/>
      <c r="F1326" s="169"/>
      <c r="G1326" s="169"/>
    </row>
    <row r="1327" spans="4:7">
      <c r="D1327" s="169"/>
      <c r="F1327" s="169"/>
      <c r="G1327" s="169"/>
    </row>
    <row r="1328" spans="4:7">
      <c r="D1328" s="169"/>
      <c r="F1328" s="169"/>
      <c r="G1328" s="169"/>
    </row>
    <row r="1329" spans="4:7">
      <c r="D1329" s="169"/>
      <c r="F1329" s="169"/>
      <c r="G1329" s="169"/>
    </row>
    <row r="1330" spans="4:7">
      <c r="D1330" s="169"/>
      <c r="F1330" s="169"/>
      <c r="G1330" s="169"/>
    </row>
    <row r="1331" spans="4:7">
      <c r="D1331" s="169"/>
      <c r="F1331" s="169"/>
      <c r="G1331" s="169"/>
    </row>
    <row r="1332" spans="4:7">
      <c r="D1332" s="169"/>
      <c r="F1332" s="169"/>
      <c r="G1332" s="169"/>
    </row>
    <row r="1333" spans="4:7">
      <c r="D1333" s="169"/>
      <c r="F1333" s="169"/>
      <c r="G1333" s="169"/>
    </row>
    <row r="1334" spans="4:7">
      <c r="D1334" s="169"/>
      <c r="F1334" s="169"/>
      <c r="G1334" s="169"/>
    </row>
    <row r="1335" spans="4:7">
      <c r="D1335" s="169"/>
      <c r="F1335" s="169"/>
      <c r="G1335" s="169"/>
    </row>
    <row r="1336" spans="4:7">
      <c r="D1336" s="169"/>
      <c r="F1336" s="169"/>
      <c r="G1336" s="169"/>
    </row>
    <row r="1337" spans="4:7">
      <c r="D1337" s="169"/>
      <c r="F1337" s="169"/>
      <c r="G1337" s="169"/>
    </row>
    <row r="1338" spans="4:7">
      <c r="D1338" s="169"/>
      <c r="F1338" s="169"/>
      <c r="G1338" s="169"/>
    </row>
    <row r="1339" spans="4:7">
      <c r="D1339" s="169"/>
      <c r="F1339" s="169"/>
      <c r="G1339" s="169"/>
    </row>
    <row r="1340" spans="4:7">
      <c r="D1340" s="169"/>
      <c r="F1340" s="169"/>
      <c r="G1340" s="169"/>
    </row>
    <row r="1341" spans="4:7">
      <c r="D1341" s="169"/>
      <c r="F1341" s="169"/>
      <c r="G1341" s="169"/>
    </row>
    <row r="1342" spans="4:7">
      <c r="D1342" s="169"/>
      <c r="F1342" s="169"/>
      <c r="G1342" s="169"/>
    </row>
    <row r="1343" spans="4:7">
      <c r="D1343" s="169"/>
      <c r="F1343" s="169"/>
      <c r="G1343" s="169"/>
    </row>
    <row r="1344" spans="4:7">
      <c r="D1344" s="169"/>
      <c r="F1344" s="169"/>
      <c r="G1344" s="169"/>
    </row>
    <row r="1345" spans="4:7">
      <c r="D1345" s="169"/>
      <c r="F1345" s="169"/>
      <c r="G1345" s="169"/>
    </row>
    <row r="1346" spans="4:7">
      <c r="D1346" s="169"/>
      <c r="F1346" s="169"/>
      <c r="G1346" s="169"/>
    </row>
    <row r="1347" spans="4:7">
      <c r="D1347" s="169"/>
      <c r="F1347" s="169"/>
      <c r="G1347" s="169"/>
    </row>
    <row r="1348" spans="4:7">
      <c r="D1348" s="169"/>
      <c r="F1348" s="169"/>
      <c r="G1348" s="169"/>
    </row>
    <row r="1349" spans="4:7">
      <c r="D1349" s="169"/>
      <c r="F1349" s="169"/>
      <c r="G1349" s="169"/>
    </row>
    <row r="1350" spans="4:7">
      <c r="D1350" s="169"/>
      <c r="F1350" s="169"/>
      <c r="G1350" s="169"/>
    </row>
    <row r="1351" spans="4:7">
      <c r="D1351" s="169"/>
      <c r="F1351" s="169"/>
      <c r="G1351" s="169"/>
    </row>
    <row r="1352" spans="4:7">
      <c r="D1352" s="169"/>
      <c r="F1352" s="169"/>
      <c r="G1352" s="169"/>
    </row>
    <row r="1353" spans="4:7">
      <c r="D1353" s="169"/>
      <c r="F1353" s="169"/>
      <c r="G1353" s="169"/>
    </row>
    <row r="1354" spans="4:7">
      <c r="D1354" s="169"/>
      <c r="F1354" s="169"/>
      <c r="G1354" s="169"/>
    </row>
    <row r="1355" spans="4:7">
      <c r="D1355" s="169"/>
      <c r="F1355" s="169"/>
      <c r="G1355" s="169"/>
    </row>
    <row r="1356" spans="4:7">
      <c r="D1356" s="169"/>
      <c r="F1356" s="169"/>
      <c r="G1356" s="169"/>
    </row>
    <row r="1357" spans="4:7">
      <c r="D1357" s="169"/>
      <c r="F1357" s="169"/>
      <c r="G1357" s="169"/>
    </row>
    <row r="1358" spans="4:7">
      <c r="D1358" s="169"/>
      <c r="F1358" s="169"/>
      <c r="G1358" s="169"/>
    </row>
    <row r="1359" spans="4:7">
      <c r="D1359" s="169"/>
      <c r="F1359" s="169"/>
      <c r="G1359" s="169"/>
    </row>
    <row r="1360" spans="4:7">
      <c r="D1360" s="169"/>
      <c r="F1360" s="169"/>
      <c r="G1360" s="169"/>
    </row>
    <row r="1361" spans="4:7">
      <c r="D1361" s="169"/>
      <c r="F1361" s="169"/>
      <c r="G1361" s="169"/>
    </row>
    <row r="1362" spans="4:7">
      <c r="D1362" s="169"/>
      <c r="F1362" s="169"/>
      <c r="G1362" s="169"/>
    </row>
    <row r="1363" spans="4:7">
      <c r="D1363" s="169"/>
      <c r="F1363" s="169"/>
      <c r="G1363" s="169"/>
    </row>
    <row r="1364" spans="4:7">
      <c r="D1364" s="169"/>
      <c r="F1364" s="169"/>
      <c r="G1364" s="169"/>
    </row>
    <row r="1365" spans="4:7">
      <c r="D1365" s="169"/>
      <c r="F1365" s="169"/>
      <c r="G1365" s="169"/>
    </row>
    <row r="1366" spans="4:7">
      <c r="D1366" s="169"/>
      <c r="F1366" s="169"/>
      <c r="G1366" s="169"/>
    </row>
    <row r="1367" spans="4:7">
      <c r="D1367" s="169"/>
      <c r="F1367" s="169"/>
      <c r="G1367" s="169"/>
    </row>
    <row r="1368" spans="4:7">
      <c r="D1368" s="169"/>
      <c r="F1368" s="169"/>
      <c r="G1368" s="169"/>
    </row>
    <row r="1369" spans="4:7">
      <c r="D1369" s="169"/>
      <c r="F1369" s="169"/>
      <c r="G1369" s="169"/>
    </row>
    <row r="1370" spans="4:7">
      <c r="D1370" s="169"/>
      <c r="F1370" s="169"/>
      <c r="G1370" s="169"/>
    </row>
    <row r="1371" spans="4:7">
      <c r="D1371" s="169"/>
      <c r="F1371" s="169"/>
      <c r="G1371" s="169"/>
    </row>
    <row r="1372" spans="4:7">
      <c r="D1372" s="169"/>
      <c r="F1372" s="169"/>
      <c r="G1372" s="169"/>
    </row>
    <row r="1373" spans="4:7">
      <c r="D1373" s="169"/>
      <c r="F1373" s="169"/>
      <c r="G1373" s="169"/>
    </row>
    <row r="1374" spans="4:7">
      <c r="D1374" s="169"/>
      <c r="F1374" s="169"/>
      <c r="G1374" s="169"/>
    </row>
    <row r="1375" spans="4:7">
      <c r="D1375" s="169"/>
      <c r="F1375" s="169"/>
      <c r="G1375" s="169"/>
    </row>
    <row r="1376" spans="4:7">
      <c r="D1376" s="169"/>
      <c r="F1376" s="169"/>
      <c r="G1376" s="169"/>
    </row>
    <row r="1377" spans="4:7">
      <c r="D1377" s="169"/>
      <c r="F1377" s="169"/>
      <c r="G1377" s="169"/>
    </row>
    <row r="1378" spans="4:7">
      <c r="D1378" s="169"/>
      <c r="F1378" s="169"/>
      <c r="G1378" s="169"/>
    </row>
    <row r="1379" spans="4:7">
      <c r="D1379" s="169"/>
      <c r="F1379" s="169"/>
      <c r="G1379" s="169"/>
    </row>
    <row r="1380" spans="4:7">
      <c r="D1380" s="169"/>
      <c r="F1380" s="169"/>
      <c r="G1380" s="169"/>
    </row>
    <row r="1381" spans="4:7">
      <c r="D1381" s="169"/>
      <c r="F1381" s="169"/>
      <c r="G1381" s="169"/>
    </row>
    <row r="1382" spans="4:7">
      <c r="D1382" s="169"/>
      <c r="F1382" s="169"/>
      <c r="G1382" s="169"/>
    </row>
    <row r="1383" spans="4:7">
      <c r="D1383" s="169"/>
      <c r="F1383" s="169"/>
      <c r="G1383" s="169"/>
    </row>
    <row r="1384" spans="4:7">
      <c r="D1384" s="169"/>
      <c r="F1384" s="169"/>
      <c r="G1384" s="169"/>
    </row>
    <row r="1385" spans="4:7">
      <c r="D1385" s="169"/>
      <c r="F1385" s="169"/>
      <c r="G1385" s="169"/>
    </row>
    <row r="1386" spans="4:7">
      <c r="D1386" s="169"/>
      <c r="F1386" s="169"/>
      <c r="G1386" s="169"/>
    </row>
    <row r="1387" spans="4:7">
      <c r="D1387" s="169"/>
      <c r="F1387" s="169"/>
      <c r="G1387" s="169"/>
    </row>
    <row r="1388" spans="4:7">
      <c r="D1388" s="169"/>
      <c r="F1388" s="169"/>
      <c r="G1388" s="169"/>
    </row>
    <row r="1389" spans="4:7">
      <c r="D1389" s="169"/>
      <c r="F1389" s="169"/>
      <c r="G1389" s="169"/>
    </row>
    <row r="1390" spans="4:7">
      <c r="D1390" s="169"/>
      <c r="F1390" s="169"/>
      <c r="G1390" s="169"/>
    </row>
    <row r="1391" spans="4:7">
      <c r="D1391" s="169"/>
      <c r="F1391" s="169"/>
      <c r="G1391" s="169"/>
    </row>
    <row r="1392" spans="4:7">
      <c r="D1392" s="169"/>
      <c r="F1392" s="169"/>
      <c r="G1392" s="169"/>
    </row>
    <row r="1393" spans="4:7">
      <c r="D1393" s="169"/>
      <c r="F1393" s="169"/>
      <c r="G1393" s="169"/>
    </row>
    <row r="1394" spans="4:7">
      <c r="D1394" s="169"/>
      <c r="F1394" s="169"/>
      <c r="G1394" s="169"/>
    </row>
    <row r="1395" spans="4:7">
      <c r="D1395" s="169"/>
      <c r="F1395" s="169"/>
      <c r="G1395" s="169"/>
    </row>
    <row r="1396" spans="4:7">
      <c r="D1396" s="169"/>
      <c r="F1396" s="169"/>
      <c r="G1396" s="169"/>
    </row>
    <row r="1397" spans="4:7">
      <c r="D1397" s="169"/>
      <c r="F1397" s="169"/>
      <c r="G1397" s="169"/>
    </row>
    <row r="1398" spans="4:7">
      <c r="D1398" s="169"/>
      <c r="F1398" s="169"/>
      <c r="G1398" s="169"/>
    </row>
    <row r="1399" spans="4:7">
      <c r="D1399" s="169"/>
      <c r="F1399" s="169"/>
      <c r="G1399" s="169"/>
    </row>
    <row r="1400" spans="4:7">
      <c r="D1400" s="169"/>
      <c r="F1400" s="169"/>
      <c r="G1400" s="169"/>
    </row>
    <row r="1401" spans="4:7">
      <c r="D1401" s="169"/>
      <c r="F1401" s="169"/>
      <c r="G1401" s="169"/>
    </row>
    <row r="1402" spans="4:7">
      <c r="D1402" s="169"/>
      <c r="F1402" s="169"/>
      <c r="G1402" s="169"/>
    </row>
    <row r="1403" spans="4:7">
      <c r="D1403" s="169"/>
      <c r="F1403" s="169"/>
      <c r="G1403" s="169"/>
    </row>
    <row r="1404" spans="4:7">
      <c r="D1404" s="169"/>
      <c r="F1404" s="169"/>
      <c r="G1404" s="169"/>
    </row>
    <row r="1405" spans="4:7">
      <c r="D1405" s="169"/>
      <c r="F1405" s="169"/>
      <c r="G1405" s="169"/>
    </row>
    <row r="1406" spans="4:7">
      <c r="D1406" s="169"/>
      <c r="F1406" s="169"/>
      <c r="G1406" s="169"/>
    </row>
    <row r="1407" spans="4:7">
      <c r="D1407" s="169"/>
      <c r="F1407" s="169"/>
      <c r="G1407" s="169"/>
    </row>
    <row r="1408" spans="4:7">
      <c r="D1408" s="169"/>
      <c r="F1408" s="169"/>
      <c r="G1408" s="169"/>
    </row>
    <row r="1409" spans="4:7">
      <c r="D1409" s="169"/>
      <c r="F1409" s="169"/>
      <c r="G1409" s="169"/>
    </row>
    <row r="1410" spans="4:7">
      <c r="D1410" s="169"/>
      <c r="F1410" s="169"/>
      <c r="G1410" s="169"/>
    </row>
    <row r="1411" spans="4:7">
      <c r="D1411" s="169"/>
      <c r="F1411" s="169"/>
      <c r="G1411" s="169"/>
    </row>
    <row r="1412" spans="4:7">
      <c r="D1412" s="169"/>
      <c r="F1412" s="169"/>
      <c r="G1412" s="169"/>
    </row>
    <row r="1413" spans="4:7">
      <c r="D1413" s="169"/>
      <c r="F1413" s="169"/>
      <c r="G1413" s="169"/>
    </row>
    <row r="1414" spans="4:7">
      <c r="D1414" s="169"/>
      <c r="F1414" s="169"/>
      <c r="G1414" s="169"/>
    </row>
    <row r="1415" spans="4:7">
      <c r="D1415" s="169"/>
      <c r="F1415" s="169"/>
      <c r="G1415" s="169"/>
    </row>
    <row r="1416" spans="4:7">
      <c r="D1416" s="169"/>
      <c r="F1416" s="169"/>
      <c r="G1416" s="169"/>
    </row>
    <row r="1417" spans="4:7">
      <c r="D1417" s="169"/>
      <c r="F1417" s="169"/>
      <c r="G1417" s="169"/>
    </row>
    <row r="1418" spans="4:7">
      <c r="D1418" s="169"/>
      <c r="F1418" s="169"/>
      <c r="G1418" s="169"/>
    </row>
    <row r="1419" spans="4:7">
      <c r="D1419" s="169"/>
      <c r="F1419" s="169"/>
      <c r="G1419" s="169"/>
    </row>
    <row r="1420" spans="4:7">
      <c r="D1420" s="169"/>
      <c r="F1420" s="169"/>
      <c r="G1420" s="169"/>
    </row>
    <row r="1421" spans="4:7">
      <c r="D1421" s="169"/>
      <c r="F1421" s="169"/>
      <c r="G1421" s="169"/>
    </row>
    <row r="1422" spans="4:7">
      <c r="D1422" s="169"/>
      <c r="F1422" s="169"/>
      <c r="G1422" s="169"/>
    </row>
    <row r="1423" spans="4:7">
      <c r="D1423" s="169"/>
      <c r="F1423" s="169"/>
      <c r="G1423" s="169"/>
    </row>
    <row r="1424" spans="4:7">
      <c r="D1424" s="169"/>
      <c r="F1424" s="169"/>
      <c r="G1424" s="169"/>
    </row>
    <row r="1425" spans="4:7">
      <c r="D1425" s="169"/>
      <c r="F1425" s="169"/>
      <c r="G1425" s="169"/>
    </row>
    <row r="1426" spans="4:7">
      <c r="D1426" s="169"/>
      <c r="F1426" s="169"/>
      <c r="G1426" s="169"/>
    </row>
    <row r="1427" spans="4:7">
      <c r="D1427" s="169"/>
      <c r="F1427" s="169"/>
      <c r="G1427" s="169"/>
    </row>
    <row r="1428" spans="4:7">
      <c r="D1428" s="169"/>
      <c r="F1428" s="169"/>
      <c r="G1428" s="169"/>
    </row>
    <row r="1429" spans="4:7">
      <c r="D1429" s="169"/>
      <c r="F1429" s="169"/>
      <c r="G1429" s="169"/>
    </row>
    <row r="1430" spans="4:7">
      <c r="D1430" s="169"/>
      <c r="F1430" s="169"/>
      <c r="G1430" s="169"/>
    </row>
    <row r="1431" spans="4:7">
      <c r="D1431" s="169"/>
      <c r="F1431" s="169"/>
      <c r="G1431" s="169"/>
    </row>
    <row r="1432" spans="4:7">
      <c r="D1432" s="169"/>
      <c r="F1432" s="169"/>
      <c r="G1432" s="169"/>
    </row>
    <row r="1433" spans="4:7">
      <c r="D1433" s="169"/>
      <c r="F1433" s="169"/>
      <c r="G1433" s="169"/>
    </row>
    <row r="1434" spans="4:7">
      <c r="D1434" s="169"/>
      <c r="F1434" s="169"/>
      <c r="G1434" s="169"/>
    </row>
    <row r="1435" spans="4:7">
      <c r="D1435" s="169"/>
      <c r="F1435" s="169"/>
      <c r="G1435" s="169"/>
    </row>
    <row r="1436" spans="4:7">
      <c r="D1436" s="169"/>
      <c r="F1436" s="169"/>
      <c r="G1436" s="169"/>
    </row>
    <row r="1437" spans="4:7">
      <c r="D1437" s="169"/>
      <c r="F1437" s="169"/>
      <c r="G1437" s="169"/>
    </row>
    <row r="1438" spans="4:7">
      <c r="D1438" s="169"/>
      <c r="F1438" s="169"/>
      <c r="G1438" s="169"/>
    </row>
    <row r="1439" spans="4:7">
      <c r="D1439" s="169"/>
      <c r="F1439" s="169"/>
      <c r="G1439" s="169"/>
    </row>
    <row r="1440" spans="4:7">
      <c r="D1440" s="169"/>
      <c r="F1440" s="169"/>
      <c r="G1440" s="169"/>
    </row>
    <row r="1441" spans="4:7">
      <c r="D1441" s="169"/>
      <c r="F1441" s="169"/>
      <c r="G1441" s="169"/>
    </row>
    <row r="1442" spans="4:7">
      <c r="D1442" s="169"/>
      <c r="F1442" s="169"/>
      <c r="G1442" s="169"/>
    </row>
    <row r="1443" spans="4:7">
      <c r="D1443" s="169"/>
      <c r="F1443" s="169"/>
      <c r="G1443" s="169"/>
    </row>
    <row r="1444" spans="4:7">
      <c r="D1444" s="169"/>
      <c r="F1444" s="169"/>
      <c r="G1444" s="169"/>
    </row>
    <row r="1445" spans="4:7">
      <c r="D1445" s="169"/>
      <c r="F1445" s="169"/>
      <c r="G1445" s="169"/>
    </row>
    <row r="1446" spans="4:7">
      <c r="D1446" s="169"/>
      <c r="F1446" s="169"/>
      <c r="G1446" s="169"/>
    </row>
    <row r="1447" spans="4:7">
      <c r="D1447" s="169"/>
      <c r="F1447" s="169"/>
      <c r="G1447" s="169"/>
    </row>
    <row r="1448" spans="4:7">
      <c r="D1448" s="169"/>
      <c r="F1448" s="169"/>
      <c r="G1448" s="169"/>
    </row>
    <row r="1449" spans="4:7">
      <c r="D1449" s="169"/>
      <c r="F1449" s="169"/>
      <c r="G1449" s="169"/>
    </row>
    <row r="1450" spans="4:7">
      <c r="D1450" s="169"/>
      <c r="F1450" s="169"/>
      <c r="G1450" s="169"/>
    </row>
    <row r="1451" spans="4:7">
      <c r="D1451" s="169"/>
      <c r="F1451" s="169"/>
      <c r="G1451" s="169"/>
    </row>
    <row r="1452" spans="4:7">
      <c r="D1452" s="169"/>
      <c r="F1452" s="169"/>
      <c r="G1452" s="169"/>
    </row>
    <row r="1453" spans="4:7">
      <c r="D1453" s="169"/>
      <c r="F1453" s="169"/>
      <c r="G1453" s="169"/>
    </row>
    <row r="1454" spans="4:7">
      <c r="D1454" s="169"/>
      <c r="F1454" s="169"/>
      <c r="G1454" s="169"/>
    </row>
    <row r="1455" spans="4:7">
      <c r="D1455" s="169"/>
      <c r="F1455" s="169"/>
      <c r="G1455" s="169"/>
    </row>
    <row r="1456" spans="4:7">
      <c r="D1456" s="169"/>
      <c r="F1456" s="169"/>
      <c r="G1456" s="169"/>
    </row>
    <row r="1457" spans="4:7">
      <c r="D1457" s="169"/>
      <c r="F1457" s="169"/>
      <c r="G1457" s="169"/>
    </row>
    <row r="1458" spans="4:7">
      <c r="D1458" s="169"/>
      <c r="F1458" s="169"/>
      <c r="G1458" s="169"/>
    </row>
    <row r="1459" spans="4:7">
      <c r="D1459" s="169"/>
      <c r="F1459" s="169"/>
      <c r="G1459" s="169"/>
    </row>
    <row r="1460" spans="4:7">
      <c r="D1460" s="169"/>
      <c r="F1460" s="169"/>
      <c r="G1460" s="169"/>
    </row>
    <row r="1461" spans="4:7">
      <c r="D1461" s="169"/>
      <c r="F1461" s="169"/>
      <c r="G1461" s="169"/>
    </row>
    <row r="1462" spans="4:7">
      <c r="D1462" s="169"/>
      <c r="F1462" s="169"/>
      <c r="G1462" s="169"/>
    </row>
    <row r="1463" spans="4:7">
      <c r="D1463" s="169"/>
      <c r="F1463" s="169"/>
      <c r="G1463" s="169"/>
    </row>
    <row r="1464" spans="4:7">
      <c r="D1464" s="169"/>
      <c r="F1464" s="169"/>
      <c r="G1464" s="169"/>
    </row>
    <row r="1465" spans="4:7">
      <c r="D1465" s="169"/>
      <c r="F1465" s="169"/>
      <c r="G1465" s="169"/>
    </row>
    <row r="1466" spans="4:7">
      <c r="D1466" s="169"/>
      <c r="F1466" s="169"/>
      <c r="G1466" s="169"/>
    </row>
    <row r="1467" spans="4:7">
      <c r="D1467" s="169"/>
      <c r="F1467" s="169"/>
      <c r="G1467" s="169"/>
    </row>
    <row r="1468" spans="4:7">
      <c r="D1468" s="169"/>
      <c r="F1468" s="169"/>
      <c r="G1468" s="169"/>
    </row>
    <row r="1469" spans="4:7">
      <c r="D1469" s="169"/>
      <c r="F1469" s="169"/>
      <c r="G1469" s="169"/>
    </row>
    <row r="1470" spans="4:7">
      <c r="D1470" s="169"/>
      <c r="F1470" s="169"/>
      <c r="G1470" s="169"/>
    </row>
    <row r="1471" spans="4:7">
      <c r="D1471" s="169"/>
      <c r="F1471" s="169"/>
      <c r="G1471" s="169"/>
    </row>
    <row r="1472" spans="4:7">
      <c r="D1472" s="169"/>
      <c r="F1472" s="169"/>
      <c r="G1472" s="169"/>
    </row>
    <row r="1473" spans="4:7">
      <c r="D1473" s="169"/>
      <c r="F1473" s="169"/>
      <c r="G1473" s="169"/>
    </row>
    <row r="1474" spans="4:7">
      <c r="D1474" s="169"/>
      <c r="F1474" s="169"/>
      <c r="G1474" s="169"/>
    </row>
    <row r="1475" spans="4:7">
      <c r="D1475" s="169"/>
      <c r="F1475" s="169"/>
      <c r="G1475" s="169"/>
    </row>
    <row r="1476" spans="4:7">
      <c r="D1476" s="169"/>
      <c r="F1476" s="169"/>
      <c r="G1476" s="169"/>
    </row>
    <row r="1477" spans="4:7">
      <c r="D1477" s="169"/>
      <c r="F1477" s="169"/>
      <c r="G1477" s="169"/>
    </row>
    <row r="1478" spans="4:7">
      <c r="D1478" s="169"/>
      <c r="F1478" s="169"/>
      <c r="G1478" s="169"/>
    </row>
    <row r="1479" spans="4:7">
      <c r="D1479" s="169"/>
      <c r="F1479" s="169"/>
      <c r="G1479" s="169"/>
    </row>
    <row r="1480" spans="4:7">
      <c r="D1480" s="169"/>
      <c r="F1480" s="169"/>
      <c r="G1480" s="169"/>
    </row>
    <row r="1481" spans="4:7">
      <c r="D1481" s="169"/>
      <c r="F1481" s="169"/>
      <c r="G1481" s="169"/>
    </row>
    <row r="1482" spans="4:7">
      <c r="D1482" s="169"/>
      <c r="F1482" s="169"/>
      <c r="G1482" s="169"/>
    </row>
    <row r="1483" spans="4:7">
      <c r="D1483" s="169"/>
      <c r="F1483" s="169"/>
      <c r="G1483" s="169"/>
    </row>
    <row r="1484" spans="4:7">
      <c r="D1484" s="169"/>
      <c r="F1484" s="169"/>
      <c r="G1484" s="169"/>
    </row>
    <row r="1485" spans="4:7">
      <c r="D1485" s="169"/>
      <c r="F1485" s="169"/>
      <c r="G1485" s="169"/>
    </row>
    <row r="1486" spans="4:7">
      <c r="D1486" s="169"/>
      <c r="F1486" s="169"/>
      <c r="G1486" s="169"/>
    </row>
    <row r="1487" spans="4:7">
      <c r="D1487" s="169"/>
      <c r="F1487" s="169"/>
      <c r="G1487" s="169"/>
    </row>
    <row r="1488" spans="4:7">
      <c r="D1488" s="169"/>
      <c r="F1488" s="169"/>
      <c r="G1488" s="169"/>
    </row>
    <row r="1489" spans="4:7">
      <c r="D1489" s="169"/>
      <c r="F1489" s="169"/>
      <c r="G1489" s="169"/>
    </row>
    <row r="1490" spans="4:7">
      <c r="D1490" s="169"/>
      <c r="F1490" s="169"/>
      <c r="G1490" s="169"/>
    </row>
    <row r="1491" spans="4:7">
      <c r="D1491" s="169"/>
      <c r="F1491" s="169"/>
      <c r="G1491" s="169"/>
    </row>
    <row r="1492" spans="4:7">
      <c r="D1492" s="169"/>
      <c r="F1492" s="169"/>
      <c r="G1492" s="169"/>
    </row>
    <row r="1493" spans="4:7">
      <c r="D1493" s="169"/>
      <c r="F1493" s="169"/>
      <c r="G1493" s="169"/>
    </row>
    <row r="1494" spans="4:7">
      <c r="D1494" s="169"/>
      <c r="F1494" s="169"/>
      <c r="G1494" s="169"/>
    </row>
    <row r="1495" spans="4:7">
      <c r="D1495" s="169"/>
      <c r="F1495" s="169"/>
      <c r="G1495" s="169"/>
    </row>
    <row r="1496" spans="4:7">
      <c r="D1496" s="169"/>
      <c r="F1496" s="169"/>
      <c r="G1496" s="169"/>
    </row>
    <row r="1497" spans="4:7">
      <c r="D1497" s="169"/>
      <c r="F1497" s="169"/>
      <c r="G1497" s="169"/>
    </row>
    <row r="1498" spans="4:7">
      <c r="D1498" s="169"/>
      <c r="F1498" s="169"/>
      <c r="G1498" s="169"/>
    </row>
    <row r="1499" spans="4:7">
      <c r="D1499" s="169"/>
      <c r="F1499" s="169"/>
      <c r="G1499" s="169"/>
    </row>
    <row r="1500" spans="4:7">
      <c r="D1500" s="169"/>
      <c r="F1500" s="169"/>
      <c r="G1500" s="169"/>
    </row>
    <row r="1501" spans="4:7">
      <c r="D1501" s="169"/>
      <c r="F1501" s="169"/>
      <c r="G1501" s="169"/>
    </row>
    <row r="1502" spans="4:7">
      <c r="D1502" s="169"/>
      <c r="F1502" s="169"/>
      <c r="G1502" s="169"/>
    </row>
    <row r="1503" spans="4:7">
      <c r="D1503" s="169"/>
      <c r="F1503" s="169"/>
      <c r="G1503" s="169"/>
    </row>
    <row r="1504" spans="4:7">
      <c r="D1504" s="169"/>
      <c r="F1504" s="169"/>
      <c r="G1504" s="169"/>
    </row>
    <row r="1505" spans="4:7">
      <c r="D1505" s="169"/>
      <c r="F1505" s="169"/>
      <c r="G1505" s="169"/>
    </row>
    <row r="1506" spans="4:7">
      <c r="D1506" s="169"/>
      <c r="F1506" s="169"/>
      <c r="G1506" s="169"/>
    </row>
    <row r="1507" spans="4:7">
      <c r="D1507" s="169"/>
      <c r="F1507" s="169"/>
      <c r="G1507" s="169"/>
    </row>
    <row r="1508" spans="4:7">
      <c r="D1508" s="169"/>
      <c r="F1508" s="169"/>
      <c r="G1508" s="169"/>
    </row>
    <row r="1509" spans="4:7">
      <c r="D1509" s="169"/>
      <c r="F1509" s="169"/>
      <c r="G1509" s="169"/>
    </row>
    <row r="1510" spans="4:7">
      <c r="D1510" s="169"/>
      <c r="F1510" s="169"/>
      <c r="G1510" s="169"/>
    </row>
    <row r="1511" spans="4:7">
      <c r="D1511" s="169"/>
      <c r="F1511" s="169"/>
      <c r="G1511" s="169"/>
    </row>
    <row r="1512" spans="4:7">
      <c r="D1512" s="169"/>
      <c r="F1512" s="169"/>
      <c r="G1512" s="169"/>
    </row>
    <row r="1513" spans="4:7">
      <c r="D1513" s="169"/>
      <c r="F1513" s="169"/>
      <c r="G1513" s="169"/>
    </row>
    <row r="1514" spans="4:7">
      <c r="D1514" s="169"/>
      <c r="F1514" s="169"/>
      <c r="G1514" s="169"/>
    </row>
    <row r="1515" spans="4:7">
      <c r="D1515" s="169"/>
      <c r="F1515" s="169"/>
      <c r="G1515" s="169"/>
    </row>
    <row r="1516" spans="4:7">
      <c r="D1516" s="169"/>
      <c r="F1516" s="169"/>
      <c r="G1516" s="169"/>
    </row>
    <row r="1517" spans="4:7">
      <c r="D1517" s="169"/>
      <c r="F1517" s="169"/>
      <c r="G1517" s="169"/>
    </row>
    <row r="1518" spans="4:7">
      <c r="D1518" s="169"/>
      <c r="F1518" s="169"/>
      <c r="G1518" s="169"/>
    </row>
    <row r="1519" spans="4:7">
      <c r="D1519" s="169"/>
      <c r="F1519" s="169"/>
      <c r="G1519" s="169"/>
    </row>
    <row r="1520" spans="4:7">
      <c r="D1520" s="169"/>
      <c r="F1520" s="169"/>
      <c r="G1520" s="169"/>
    </row>
    <row r="1521" spans="4:7">
      <c r="D1521" s="169"/>
      <c r="F1521" s="169"/>
      <c r="G1521" s="169"/>
    </row>
    <row r="1522" spans="4:7">
      <c r="D1522" s="169"/>
      <c r="F1522" s="169"/>
      <c r="G1522" s="169"/>
    </row>
    <row r="1523" spans="4:7">
      <c r="D1523" s="169"/>
      <c r="F1523" s="169"/>
      <c r="G1523" s="169"/>
    </row>
    <row r="1524" spans="4:7">
      <c r="D1524" s="169"/>
      <c r="F1524" s="169"/>
      <c r="G1524" s="169"/>
    </row>
    <row r="1525" spans="4:7">
      <c r="D1525" s="169"/>
      <c r="F1525" s="169"/>
      <c r="G1525" s="169"/>
    </row>
    <row r="1526" spans="4:7">
      <c r="D1526" s="169"/>
      <c r="F1526" s="169"/>
      <c r="G1526" s="169"/>
    </row>
    <row r="1527" spans="4:7">
      <c r="D1527" s="169"/>
      <c r="F1527" s="169"/>
      <c r="G1527" s="169"/>
    </row>
    <row r="1528" spans="4:7">
      <c r="D1528" s="169"/>
      <c r="F1528" s="169"/>
      <c r="G1528" s="169"/>
    </row>
    <row r="1529" spans="4:7">
      <c r="D1529" s="169"/>
      <c r="F1529" s="169"/>
      <c r="G1529" s="169"/>
    </row>
    <row r="1530" spans="4:7">
      <c r="D1530" s="169"/>
      <c r="F1530" s="169"/>
      <c r="G1530" s="169"/>
    </row>
    <row r="1531" spans="4:7">
      <c r="D1531" s="169"/>
      <c r="F1531" s="169"/>
      <c r="G1531" s="169"/>
    </row>
    <row r="1532" spans="4:7">
      <c r="D1532" s="169"/>
      <c r="F1532" s="169"/>
      <c r="G1532" s="169"/>
    </row>
    <row r="1533" spans="4:7">
      <c r="D1533" s="169"/>
      <c r="F1533" s="169"/>
      <c r="G1533" s="169"/>
    </row>
    <row r="1534" spans="4:7">
      <c r="D1534" s="169"/>
      <c r="F1534" s="169"/>
      <c r="G1534" s="169"/>
    </row>
    <row r="1535" spans="4:7">
      <c r="D1535" s="169"/>
      <c r="F1535" s="169"/>
      <c r="G1535" s="169"/>
    </row>
    <row r="1536" spans="4:7">
      <c r="D1536" s="169"/>
      <c r="F1536" s="169"/>
      <c r="G1536" s="169"/>
    </row>
    <row r="1537" spans="4:7">
      <c r="D1537" s="169"/>
      <c r="F1537" s="169"/>
      <c r="G1537" s="169"/>
    </row>
    <row r="1538" spans="4:7">
      <c r="D1538" s="169"/>
      <c r="F1538" s="169"/>
      <c r="G1538" s="169"/>
    </row>
    <row r="1539" spans="4:7">
      <c r="D1539" s="169"/>
      <c r="F1539" s="169"/>
      <c r="G1539" s="169"/>
    </row>
    <row r="1540" spans="4:7">
      <c r="D1540" s="169"/>
      <c r="F1540" s="169"/>
      <c r="G1540" s="169"/>
    </row>
    <row r="1541" spans="4:7">
      <c r="D1541" s="169"/>
      <c r="F1541" s="169"/>
      <c r="G1541" s="169"/>
    </row>
    <row r="1542" spans="4:7">
      <c r="D1542" s="169"/>
      <c r="F1542" s="169"/>
      <c r="G1542" s="169"/>
    </row>
    <row r="1543" spans="4:7">
      <c r="D1543" s="169"/>
      <c r="F1543" s="169"/>
      <c r="G1543" s="169"/>
    </row>
    <row r="1544" spans="4:7">
      <c r="D1544" s="169"/>
      <c r="F1544" s="169"/>
      <c r="G1544" s="169"/>
    </row>
    <row r="1545" spans="4:7">
      <c r="D1545" s="169"/>
      <c r="F1545" s="169"/>
      <c r="G1545" s="169"/>
    </row>
    <row r="1546" spans="4:7">
      <c r="D1546" s="169"/>
      <c r="F1546" s="169"/>
      <c r="G1546" s="169"/>
    </row>
    <row r="1547" spans="4:7">
      <c r="D1547" s="169"/>
      <c r="F1547" s="169"/>
      <c r="G1547" s="169"/>
    </row>
    <row r="1548" spans="4:7">
      <c r="D1548" s="169"/>
      <c r="F1548" s="169"/>
      <c r="G1548" s="169"/>
    </row>
    <row r="1549" spans="4:7">
      <c r="D1549" s="169"/>
      <c r="F1549" s="169"/>
      <c r="G1549" s="169"/>
    </row>
    <row r="1550" spans="4:7">
      <c r="D1550" s="169"/>
      <c r="F1550" s="169"/>
      <c r="G1550" s="169"/>
    </row>
    <row r="1551" spans="4:7">
      <c r="D1551" s="169"/>
      <c r="F1551" s="169"/>
      <c r="G1551" s="169"/>
    </row>
    <row r="1552" spans="4:7">
      <c r="D1552" s="169"/>
      <c r="F1552" s="169"/>
      <c r="G1552" s="169"/>
    </row>
    <row r="1553" spans="4:7">
      <c r="D1553" s="169"/>
      <c r="F1553" s="169"/>
      <c r="G1553" s="169"/>
    </row>
    <row r="1554" spans="4:7">
      <c r="D1554" s="169"/>
      <c r="F1554" s="169"/>
      <c r="G1554" s="169"/>
    </row>
    <row r="1555" spans="4:7">
      <c r="D1555" s="169"/>
      <c r="F1555" s="169"/>
      <c r="G1555" s="169"/>
    </row>
    <row r="1556" spans="4:7">
      <c r="D1556" s="169"/>
      <c r="F1556" s="169"/>
      <c r="G1556" s="169"/>
    </row>
    <row r="1557" spans="4:7">
      <c r="D1557" s="169"/>
      <c r="F1557" s="169"/>
      <c r="G1557" s="169"/>
    </row>
    <row r="1558" spans="4:7">
      <c r="D1558" s="169"/>
      <c r="F1558" s="169"/>
      <c r="G1558" s="169"/>
    </row>
    <row r="1559" spans="4:7">
      <c r="D1559" s="169"/>
      <c r="F1559" s="169"/>
      <c r="G1559" s="169"/>
    </row>
    <row r="1560" spans="4:7">
      <c r="D1560" s="169"/>
      <c r="F1560" s="169"/>
      <c r="G1560" s="169"/>
    </row>
    <row r="1561" spans="4:7">
      <c r="D1561" s="169"/>
      <c r="F1561" s="169"/>
      <c r="G1561" s="169"/>
    </row>
    <row r="1562" spans="4:7">
      <c r="D1562" s="169"/>
      <c r="F1562" s="169"/>
      <c r="G1562" s="169"/>
    </row>
    <row r="1563" spans="4:7">
      <c r="D1563" s="169"/>
      <c r="F1563" s="169"/>
      <c r="G1563" s="169"/>
    </row>
    <row r="1564" spans="4:7">
      <c r="D1564" s="169"/>
      <c r="F1564" s="169"/>
      <c r="G1564" s="169"/>
    </row>
    <row r="1565" spans="4:7">
      <c r="D1565" s="169"/>
      <c r="F1565" s="169"/>
      <c r="G1565" s="169"/>
    </row>
    <row r="1566" spans="4:7">
      <c r="D1566" s="169"/>
      <c r="F1566" s="169"/>
      <c r="G1566" s="169"/>
    </row>
    <row r="1567" spans="4:7">
      <c r="D1567" s="169"/>
      <c r="F1567" s="169"/>
      <c r="G1567" s="169"/>
    </row>
    <row r="1568" spans="4:7">
      <c r="D1568" s="169"/>
      <c r="F1568" s="169"/>
      <c r="G1568" s="169"/>
    </row>
    <row r="1569" spans="4:7">
      <c r="D1569" s="169"/>
      <c r="F1569" s="169"/>
      <c r="G1569" s="169"/>
    </row>
    <row r="1570" spans="4:7">
      <c r="D1570" s="169"/>
      <c r="F1570" s="169"/>
      <c r="G1570" s="169"/>
    </row>
    <row r="1571" spans="4:7">
      <c r="D1571" s="169"/>
      <c r="F1571" s="169"/>
      <c r="G1571" s="169"/>
    </row>
    <row r="1572" spans="4:7">
      <c r="D1572" s="169"/>
      <c r="F1572" s="169"/>
      <c r="G1572" s="169"/>
    </row>
    <row r="1573" spans="4:7">
      <c r="D1573" s="169"/>
      <c r="F1573" s="169"/>
      <c r="G1573" s="169"/>
    </row>
    <row r="1574" spans="4:7">
      <c r="D1574" s="169"/>
      <c r="F1574" s="169"/>
      <c r="G1574" s="169"/>
    </row>
    <row r="1575" spans="4:7">
      <c r="D1575" s="169"/>
      <c r="F1575" s="169"/>
      <c r="G1575" s="169"/>
    </row>
    <row r="1576" spans="4:7">
      <c r="D1576" s="169"/>
      <c r="F1576" s="169"/>
      <c r="G1576" s="169"/>
    </row>
    <row r="1577" spans="4:7">
      <c r="D1577" s="169"/>
      <c r="F1577" s="169"/>
      <c r="G1577" s="169"/>
    </row>
    <row r="1578" spans="4:7">
      <c r="D1578" s="169"/>
      <c r="F1578" s="169"/>
      <c r="G1578" s="169"/>
    </row>
    <row r="1579" spans="4:7">
      <c r="D1579" s="169"/>
      <c r="F1579" s="169"/>
      <c r="G1579" s="169"/>
    </row>
    <row r="1580" spans="4:7">
      <c r="D1580" s="169"/>
      <c r="F1580" s="169"/>
      <c r="G1580" s="169"/>
    </row>
    <row r="1581" spans="4:7">
      <c r="D1581" s="169"/>
      <c r="F1581" s="169"/>
      <c r="G1581" s="169"/>
    </row>
    <row r="1582" spans="4:7">
      <c r="D1582" s="169"/>
      <c r="F1582" s="169"/>
      <c r="G1582" s="169"/>
    </row>
    <row r="1583" spans="4:7">
      <c r="D1583" s="169"/>
      <c r="F1583" s="169"/>
      <c r="G1583" s="169"/>
    </row>
    <row r="1584" spans="4:7">
      <c r="D1584" s="169"/>
      <c r="F1584" s="169"/>
      <c r="G1584" s="169"/>
    </row>
    <row r="1585" spans="4:7">
      <c r="D1585" s="169"/>
      <c r="F1585" s="169"/>
      <c r="G1585" s="169"/>
    </row>
    <row r="1586" spans="4:7">
      <c r="D1586" s="169"/>
      <c r="F1586" s="169"/>
      <c r="G1586" s="169"/>
    </row>
    <row r="1587" spans="4:7">
      <c r="D1587" s="169"/>
      <c r="F1587" s="169"/>
      <c r="G1587" s="169"/>
    </row>
    <row r="1588" spans="4:7">
      <c r="D1588" s="169"/>
      <c r="F1588" s="169"/>
      <c r="G1588" s="169"/>
    </row>
    <row r="1589" spans="4:7">
      <c r="D1589" s="169"/>
      <c r="F1589" s="169"/>
      <c r="G1589" s="169"/>
    </row>
    <row r="1590" spans="4:7">
      <c r="D1590" s="169"/>
      <c r="F1590" s="169"/>
      <c r="G1590" s="169"/>
    </row>
    <row r="1591" spans="4:7">
      <c r="D1591" s="169"/>
      <c r="F1591" s="169"/>
      <c r="G1591" s="169"/>
    </row>
    <row r="1592" spans="4:7">
      <c r="D1592" s="169"/>
      <c r="F1592" s="169"/>
      <c r="G1592" s="169"/>
    </row>
    <row r="1593" spans="4:7">
      <c r="D1593" s="169"/>
      <c r="F1593" s="169"/>
      <c r="G1593" s="169"/>
    </row>
    <row r="1594" spans="4:7">
      <c r="D1594" s="169"/>
      <c r="F1594" s="169"/>
      <c r="G1594" s="169"/>
    </row>
    <row r="1595" spans="4:7">
      <c r="D1595" s="169"/>
      <c r="F1595" s="169"/>
      <c r="G1595" s="169"/>
    </row>
    <row r="1596" spans="4:7">
      <c r="D1596" s="169"/>
      <c r="F1596" s="169"/>
      <c r="G1596" s="169"/>
    </row>
    <row r="1597" spans="4:7">
      <c r="D1597" s="169"/>
      <c r="F1597" s="169"/>
      <c r="G1597" s="169"/>
    </row>
    <row r="1598" spans="4:7">
      <c r="D1598" s="169"/>
      <c r="F1598" s="169"/>
      <c r="G1598" s="169"/>
    </row>
    <row r="1599" spans="4:7">
      <c r="D1599" s="169"/>
      <c r="F1599" s="169"/>
      <c r="G1599" s="169"/>
    </row>
    <row r="1600" spans="4:7">
      <c r="D1600" s="169"/>
      <c r="F1600" s="169"/>
      <c r="G1600" s="169"/>
    </row>
    <row r="1601" spans="4:7">
      <c r="D1601" s="169"/>
      <c r="F1601" s="169"/>
      <c r="G1601" s="169"/>
    </row>
    <row r="1602" spans="4:7">
      <c r="D1602" s="169"/>
      <c r="F1602" s="169"/>
      <c r="G1602" s="169"/>
    </row>
    <row r="1603" spans="4:7">
      <c r="D1603" s="169"/>
      <c r="F1603" s="169"/>
      <c r="G1603" s="169"/>
    </row>
    <row r="1604" spans="4:7">
      <c r="D1604" s="169"/>
      <c r="F1604" s="169"/>
      <c r="G1604" s="169"/>
    </row>
    <row r="1605" spans="4:7">
      <c r="D1605" s="169"/>
      <c r="F1605" s="169"/>
      <c r="G1605" s="169"/>
    </row>
    <row r="1606" spans="4:7">
      <c r="D1606" s="169"/>
      <c r="F1606" s="169"/>
      <c r="G1606" s="169"/>
    </row>
    <row r="1607" spans="4:7">
      <c r="D1607" s="169"/>
      <c r="F1607" s="169"/>
      <c r="G1607" s="169"/>
    </row>
    <row r="1608" spans="4:7">
      <c r="D1608" s="169"/>
      <c r="F1608" s="169"/>
      <c r="G1608" s="169"/>
    </row>
    <row r="1609" spans="4:7">
      <c r="D1609" s="169"/>
      <c r="F1609" s="169"/>
      <c r="G1609" s="169"/>
    </row>
    <row r="1610" spans="4:7">
      <c r="D1610" s="169"/>
      <c r="F1610" s="169"/>
      <c r="G1610" s="169"/>
    </row>
    <row r="1611" spans="4:7">
      <c r="D1611" s="169"/>
      <c r="F1611" s="169"/>
      <c r="G1611" s="169"/>
    </row>
    <row r="1612" spans="4:7">
      <c r="D1612" s="169"/>
      <c r="F1612" s="169"/>
      <c r="G1612" s="169"/>
    </row>
    <row r="1613" spans="4:7">
      <c r="D1613" s="169"/>
      <c r="F1613" s="169"/>
      <c r="G1613" s="169"/>
    </row>
    <row r="1614" spans="4:7">
      <c r="D1614" s="169"/>
      <c r="F1614" s="169"/>
      <c r="G1614" s="169"/>
    </row>
    <row r="1615" spans="4:7">
      <c r="D1615" s="169"/>
      <c r="F1615" s="169"/>
      <c r="G1615" s="169"/>
    </row>
    <row r="1616" spans="4:7">
      <c r="D1616" s="169"/>
      <c r="F1616" s="169"/>
      <c r="G1616" s="169"/>
    </row>
    <row r="1617" spans="4:7">
      <c r="D1617" s="169"/>
      <c r="F1617" s="169"/>
      <c r="G1617" s="169"/>
    </row>
    <row r="1618" spans="4:7">
      <c r="D1618" s="169"/>
      <c r="F1618" s="169"/>
      <c r="G1618" s="169"/>
    </row>
    <row r="1619" spans="4:7">
      <c r="D1619" s="169"/>
      <c r="F1619" s="169"/>
      <c r="G1619" s="169"/>
    </row>
    <row r="1620" spans="4:7">
      <c r="D1620" s="169"/>
      <c r="F1620" s="169"/>
      <c r="G1620" s="169"/>
    </row>
    <row r="1621" spans="4:7">
      <c r="D1621" s="169"/>
      <c r="F1621" s="169"/>
      <c r="G1621" s="169"/>
    </row>
    <row r="1622" spans="4:7">
      <c r="D1622" s="169"/>
      <c r="F1622" s="169"/>
      <c r="G1622" s="169"/>
    </row>
    <row r="1623" spans="4:7">
      <c r="D1623" s="169"/>
      <c r="F1623" s="169"/>
      <c r="G1623" s="169"/>
    </row>
    <row r="1624" spans="4:7">
      <c r="D1624" s="169"/>
      <c r="F1624" s="169"/>
      <c r="G1624" s="169"/>
    </row>
    <row r="1625" spans="4:7">
      <c r="D1625" s="169"/>
      <c r="F1625" s="169"/>
      <c r="G1625" s="169"/>
    </row>
    <row r="1626" spans="4:7">
      <c r="D1626" s="169"/>
      <c r="F1626" s="169"/>
      <c r="G1626" s="169"/>
    </row>
    <row r="1627" spans="4:7">
      <c r="D1627" s="169"/>
      <c r="F1627" s="169"/>
      <c r="G1627" s="169"/>
    </row>
    <row r="1628" spans="4:7">
      <c r="D1628" s="169"/>
      <c r="F1628" s="169"/>
      <c r="G1628" s="169"/>
    </row>
    <row r="1629" spans="4:7">
      <c r="D1629" s="169"/>
      <c r="F1629" s="169"/>
      <c r="G1629" s="169"/>
    </row>
    <row r="1630" spans="4:7">
      <c r="D1630" s="169"/>
      <c r="F1630" s="169"/>
      <c r="G1630" s="169"/>
    </row>
    <row r="1631" spans="4:7">
      <c r="D1631" s="169"/>
      <c r="F1631" s="169"/>
      <c r="G1631" s="169"/>
    </row>
    <row r="1632" spans="4:7">
      <c r="D1632" s="169"/>
      <c r="F1632" s="169"/>
      <c r="G1632" s="169"/>
    </row>
    <row r="1633" spans="4:7">
      <c r="D1633" s="169"/>
      <c r="F1633" s="169"/>
      <c r="G1633" s="169"/>
    </row>
    <row r="1634" spans="4:7">
      <c r="D1634" s="169"/>
      <c r="F1634" s="169"/>
      <c r="G1634" s="169"/>
    </row>
    <row r="1635" spans="4:7">
      <c r="D1635" s="169"/>
      <c r="F1635" s="169"/>
      <c r="G1635" s="169"/>
    </row>
    <row r="1636" spans="4:7">
      <c r="D1636" s="169"/>
      <c r="F1636" s="169"/>
      <c r="G1636" s="169"/>
    </row>
    <row r="1637" spans="4:7">
      <c r="D1637" s="169"/>
      <c r="F1637" s="169"/>
      <c r="G1637" s="169"/>
    </row>
    <row r="1638" spans="4:7">
      <c r="D1638" s="169"/>
      <c r="F1638" s="169"/>
      <c r="G1638" s="169"/>
    </row>
    <row r="1639" spans="4:7">
      <c r="D1639" s="169"/>
      <c r="F1639" s="169"/>
      <c r="G1639" s="169"/>
    </row>
    <row r="1640" spans="4:7">
      <c r="D1640" s="169"/>
      <c r="F1640" s="169"/>
      <c r="G1640" s="169"/>
    </row>
    <row r="1641" spans="4:7">
      <c r="D1641" s="169"/>
      <c r="F1641" s="169"/>
      <c r="G1641" s="169"/>
    </row>
    <row r="1642" spans="4:7">
      <c r="D1642" s="169"/>
      <c r="F1642" s="169"/>
      <c r="G1642" s="169"/>
    </row>
    <row r="1643" spans="4:7">
      <c r="D1643" s="169"/>
      <c r="F1643" s="169"/>
      <c r="G1643" s="169"/>
    </row>
    <row r="1644" spans="4:7">
      <c r="D1644" s="169"/>
      <c r="F1644" s="169"/>
      <c r="G1644" s="169"/>
    </row>
    <row r="1645" spans="4:7">
      <c r="D1645" s="169"/>
      <c r="F1645" s="169"/>
      <c r="G1645" s="169"/>
    </row>
    <row r="1646" spans="4:7">
      <c r="D1646" s="169"/>
      <c r="F1646" s="169"/>
      <c r="G1646" s="169"/>
    </row>
    <row r="1647" spans="4:7">
      <c r="D1647" s="169"/>
      <c r="F1647" s="169"/>
      <c r="G1647" s="169"/>
    </row>
    <row r="1648" spans="4:7">
      <c r="D1648" s="169"/>
      <c r="F1648" s="169"/>
      <c r="G1648" s="169"/>
    </row>
    <row r="1649" spans="4:7">
      <c r="D1649" s="169"/>
      <c r="F1649" s="169"/>
      <c r="G1649" s="169"/>
    </row>
    <row r="1650" spans="4:7">
      <c r="D1650" s="169"/>
      <c r="F1650" s="169"/>
      <c r="G1650" s="169"/>
    </row>
    <row r="1651" spans="4:7">
      <c r="D1651" s="169"/>
      <c r="F1651" s="169"/>
      <c r="G1651" s="169"/>
    </row>
    <row r="1652" spans="4:7">
      <c r="D1652" s="169"/>
      <c r="F1652" s="169"/>
      <c r="G1652" s="169"/>
    </row>
    <row r="1653" spans="4:7">
      <c r="D1653" s="169"/>
      <c r="F1653" s="169"/>
      <c r="G1653" s="169"/>
    </row>
    <row r="1654" spans="4:7">
      <c r="D1654" s="169"/>
      <c r="F1654" s="169"/>
      <c r="G1654" s="169"/>
    </row>
    <row r="1655" spans="4:7">
      <c r="D1655" s="169"/>
      <c r="F1655" s="169"/>
      <c r="G1655" s="169"/>
    </row>
    <row r="1656" spans="4:7">
      <c r="D1656" s="169"/>
      <c r="F1656" s="169"/>
      <c r="G1656" s="169"/>
    </row>
    <row r="1657" spans="4:7">
      <c r="D1657" s="169"/>
      <c r="F1657" s="169"/>
      <c r="G1657" s="169"/>
    </row>
    <row r="1658" spans="4:7">
      <c r="D1658" s="169"/>
      <c r="F1658" s="169"/>
      <c r="G1658" s="169"/>
    </row>
    <row r="1659" spans="4:7">
      <c r="D1659" s="169"/>
      <c r="F1659" s="169"/>
      <c r="G1659" s="169"/>
    </row>
    <row r="1660" spans="4:7">
      <c r="D1660" s="169"/>
      <c r="F1660" s="169"/>
      <c r="G1660" s="169"/>
    </row>
    <row r="1661" spans="4:7">
      <c r="D1661" s="169"/>
      <c r="F1661" s="169"/>
      <c r="G1661" s="169"/>
    </row>
    <row r="1662" spans="4:7">
      <c r="D1662" s="169"/>
      <c r="F1662" s="169"/>
      <c r="G1662" s="169"/>
    </row>
    <row r="1663" spans="4:7">
      <c r="D1663" s="169"/>
      <c r="F1663" s="169"/>
      <c r="G1663" s="169"/>
    </row>
    <row r="1664" spans="4:7">
      <c r="D1664" s="169"/>
      <c r="F1664" s="169"/>
      <c r="G1664" s="169"/>
    </row>
    <row r="1665" spans="4:7">
      <c r="D1665" s="169"/>
      <c r="F1665" s="169"/>
      <c r="G1665" s="169"/>
    </row>
    <row r="1666" spans="4:7">
      <c r="D1666" s="169"/>
      <c r="F1666" s="169"/>
      <c r="G1666" s="169"/>
    </row>
    <row r="1667" spans="4:7">
      <c r="D1667" s="169"/>
      <c r="F1667" s="169"/>
      <c r="G1667" s="169"/>
    </row>
    <row r="1668" spans="4:7">
      <c r="D1668" s="169"/>
      <c r="F1668" s="169"/>
      <c r="G1668" s="169"/>
    </row>
    <row r="1669" spans="4:7">
      <c r="D1669" s="169"/>
      <c r="F1669" s="169"/>
      <c r="G1669" s="169"/>
    </row>
    <row r="1670" spans="4:7">
      <c r="D1670" s="169"/>
      <c r="F1670" s="169"/>
      <c r="G1670" s="169"/>
    </row>
    <row r="1671" spans="4:7">
      <c r="D1671" s="169"/>
      <c r="F1671" s="169"/>
      <c r="G1671" s="169"/>
    </row>
    <row r="1672" spans="4:7">
      <c r="D1672" s="169"/>
      <c r="F1672" s="169"/>
      <c r="G1672" s="169"/>
    </row>
    <row r="1673" spans="4:7">
      <c r="D1673" s="169"/>
      <c r="F1673" s="169"/>
      <c r="G1673" s="169"/>
    </row>
    <row r="1674" spans="4:7">
      <c r="D1674" s="169"/>
      <c r="F1674" s="169"/>
      <c r="G1674" s="169"/>
    </row>
    <row r="1675" spans="4:7">
      <c r="D1675" s="169"/>
      <c r="F1675" s="169"/>
      <c r="G1675" s="169"/>
    </row>
    <row r="1676" spans="4:7">
      <c r="D1676" s="169"/>
      <c r="F1676" s="169"/>
      <c r="G1676" s="169"/>
    </row>
    <row r="1677" spans="4:7">
      <c r="D1677" s="169"/>
      <c r="F1677" s="169"/>
      <c r="G1677" s="169"/>
    </row>
    <row r="1678" spans="4:7">
      <c r="D1678" s="169"/>
      <c r="F1678" s="169"/>
      <c r="G1678" s="169"/>
    </row>
    <row r="1679" spans="4:7">
      <c r="D1679" s="169"/>
      <c r="F1679" s="169"/>
      <c r="G1679" s="169"/>
    </row>
    <row r="1680" spans="4:7">
      <c r="D1680" s="169"/>
      <c r="F1680" s="169"/>
      <c r="G1680" s="169"/>
    </row>
    <row r="1681" spans="4:7">
      <c r="D1681" s="169"/>
      <c r="F1681" s="169"/>
      <c r="G1681" s="169"/>
    </row>
    <row r="1682" spans="4:7">
      <c r="D1682" s="169"/>
      <c r="F1682" s="169"/>
      <c r="G1682" s="169"/>
    </row>
    <row r="1683" spans="4:7">
      <c r="D1683" s="169"/>
      <c r="F1683" s="169"/>
      <c r="G1683" s="169"/>
    </row>
    <row r="1684" spans="4:7">
      <c r="D1684" s="169"/>
      <c r="F1684" s="169"/>
      <c r="G1684" s="169"/>
    </row>
    <row r="1685" spans="4:7">
      <c r="D1685" s="169"/>
      <c r="F1685" s="169"/>
      <c r="G1685" s="169"/>
    </row>
    <row r="1686" spans="4:7">
      <c r="D1686" s="169"/>
      <c r="F1686" s="169"/>
      <c r="G1686" s="169"/>
    </row>
    <row r="1687" spans="4:7">
      <c r="D1687" s="169"/>
      <c r="F1687" s="169"/>
      <c r="G1687" s="169"/>
    </row>
    <row r="1688" spans="4:7">
      <c r="D1688" s="169"/>
      <c r="F1688" s="169"/>
      <c r="G1688" s="169"/>
    </row>
    <row r="1689" spans="4:7">
      <c r="D1689" s="169"/>
      <c r="F1689" s="169"/>
      <c r="G1689" s="169"/>
    </row>
    <row r="1690" spans="4:7">
      <c r="D1690" s="169"/>
      <c r="F1690" s="169"/>
      <c r="G1690" s="169"/>
    </row>
    <row r="1691" spans="4:7">
      <c r="D1691" s="169"/>
      <c r="F1691" s="169"/>
      <c r="G1691" s="169"/>
    </row>
    <row r="1692" spans="4:7">
      <c r="D1692" s="169"/>
      <c r="F1692" s="169"/>
      <c r="G1692" s="169"/>
    </row>
    <row r="1693" spans="4:7">
      <c r="D1693" s="169"/>
      <c r="F1693" s="169"/>
      <c r="G1693" s="169"/>
    </row>
    <row r="1694" spans="4:7">
      <c r="D1694" s="169"/>
      <c r="F1694" s="169"/>
      <c r="G1694" s="169"/>
    </row>
    <row r="1695" spans="4:7">
      <c r="D1695" s="169"/>
      <c r="F1695" s="169"/>
      <c r="G1695" s="169"/>
    </row>
    <row r="1696" spans="4:7">
      <c r="D1696" s="169"/>
      <c r="F1696" s="169"/>
      <c r="G1696" s="169"/>
    </row>
    <row r="1697" spans="4:7">
      <c r="D1697" s="169"/>
      <c r="F1697" s="169"/>
      <c r="G1697" s="169"/>
    </row>
    <row r="1698" spans="4:7">
      <c r="D1698" s="169"/>
      <c r="F1698" s="169"/>
      <c r="G1698" s="169"/>
    </row>
    <row r="1699" spans="4:7">
      <c r="D1699" s="169"/>
      <c r="F1699" s="169"/>
      <c r="G1699" s="169"/>
    </row>
    <row r="1700" spans="4:7">
      <c r="D1700" s="169"/>
      <c r="F1700" s="169"/>
      <c r="G1700" s="169"/>
    </row>
    <row r="1701" spans="4:7">
      <c r="D1701" s="169"/>
      <c r="F1701" s="169"/>
      <c r="G1701" s="169"/>
    </row>
    <row r="1702" spans="4:7">
      <c r="D1702" s="169"/>
      <c r="F1702" s="169"/>
      <c r="G1702" s="169"/>
    </row>
    <row r="1703" spans="4:7">
      <c r="D1703" s="169"/>
      <c r="F1703" s="169"/>
      <c r="G1703" s="169"/>
    </row>
    <row r="1704" spans="4:7">
      <c r="D1704" s="169"/>
      <c r="F1704" s="169"/>
      <c r="G1704" s="169"/>
    </row>
    <row r="1705" spans="4:7">
      <c r="D1705" s="169"/>
      <c r="F1705" s="169"/>
      <c r="G1705" s="169"/>
    </row>
    <row r="1706" spans="4:7">
      <c r="D1706" s="169"/>
      <c r="F1706" s="169"/>
      <c r="G1706" s="169"/>
    </row>
    <row r="1707" spans="4:7">
      <c r="D1707" s="169"/>
      <c r="F1707" s="169"/>
      <c r="G1707" s="169"/>
    </row>
    <row r="1708" spans="4:7">
      <c r="D1708" s="169"/>
      <c r="F1708" s="169"/>
      <c r="G1708" s="169"/>
    </row>
    <row r="1709" spans="4:7">
      <c r="D1709" s="169"/>
      <c r="F1709" s="169"/>
      <c r="G1709" s="169"/>
    </row>
    <row r="1710" spans="4:7">
      <c r="D1710" s="169"/>
      <c r="F1710" s="169"/>
      <c r="G1710" s="169"/>
    </row>
    <row r="1711" spans="4:7">
      <c r="D1711" s="169"/>
      <c r="F1711" s="169"/>
      <c r="G1711" s="169"/>
    </row>
    <row r="1712" spans="4:7">
      <c r="D1712" s="169"/>
      <c r="F1712" s="169"/>
      <c r="G1712" s="169"/>
    </row>
    <row r="1713" spans="4:7">
      <c r="D1713" s="169"/>
      <c r="F1713" s="169"/>
      <c r="G1713" s="169"/>
    </row>
    <row r="1714" spans="4:7">
      <c r="D1714" s="169"/>
      <c r="F1714" s="169"/>
      <c r="G1714" s="169"/>
    </row>
    <row r="1715" spans="4:7">
      <c r="D1715" s="169"/>
      <c r="F1715" s="169"/>
      <c r="G1715" s="169"/>
    </row>
    <row r="1716" spans="4:7">
      <c r="D1716" s="169"/>
      <c r="F1716" s="169"/>
      <c r="G1716" s="169"/>
    </row>
    <row r="1717" spans="4:7">
      <c r="D1717" s="169"/>
      <c r="F1717" s="169"/>
      <c r="G1717" s="169"/>
    </row>
    <row r="1718" spans="4:7">
      <c r="D1718" s="169"/>
      <c r="F1718" s="169"/>
      <c r="G1718" s="169"/>
    </row>
    <row r="1719" spans="4:7">
      <c r="D1719" s="169"/>
      <c r="F1719" s="169"/>
      <c r="G1719" s="169"/>
    </row>
    <row r="1720" spans="4:7">
      <c r="D1720" s="169"/>
      <c r="F1720" s="169"/>
      <c r="G1720" s="169"/>
    </row>
    <row r="1721" spans="4:7">
      <c r="D1721" s="169"/>
      <c r="F1721" s="169"/>
      <c r="G1721" s="169"/>
    </row>
    <row r="1722" spans="4:7">
      <c r="D1722" s="169"/>
      <c r="F1722" s="169"/>
      <c r="G1722" s="169"/>
    </row>
    <row r="1723" spans="4:7">
      <c r="D1723" s="169"/>
      <c r="F1723" s="169"/>
      <c r="G1723" s="169"/>
    </row>
    <row r="1724" spans="4:7">
      <c r="D1724" s="169"/>
      <c r="F1724" s="169"/>
      <c r="G1724" s="169"/>
    </row>
    <row r="1725" spans="4:7">
      <c r="D1725" s="169"/>
      <c r="F1725" s="169"/>
      <c r="G1725" s="169"/>
    </row>
    <row r="1726" spans="4:7">
      <c r="D1726" s="169"/>
      <c r="F1726" s="169"/>
      <c r="G1726" s="169"/>
    </row>
    <row r="1727" spans="4:7">
      <c r="D1727" s="169"/>
      <c r="F1727" s="169"/>
      <c r="G1727" s="169"/>
    </row>
    <row r="1728" spans="4:7">
      <c r="D1728" s="169"/>
      <c r="F1728" s="169"/>
      <c r="G1728" s="169"/>
    </row>
    <row r="1729" spans="4:7">
      <c r="D1729" s="169"/>
      <c r="F1729" s="169"/>
      <c r="G1729" s="169"/>
    </row>
    <row r="1730" spans="4:7">
      <c r="D1730" s="169"/>
      <c r="F1730" s="169"/>
      <c r="G1730" s="169"/>
    </row>
    <row r="1731" spans="4:7">
      <c r="D1731" s="169"/>
      <c r="F1731" s="169"/>
      <c r="G1731" s="169"/>
    </row>
    <row r="1732" spans="4:7">
      <c r="D1732" s="169"/>
      <c r="F1732" s="169"/>
      <c r="G1732" s="169"/>
    </row>
    <row r="1733" spans="4:7">
      <c r="D1733" s="169"/>
      <c r="F1733" s="169"/>
      <c r="G1733" s="169"/>
    </row>
    <row r="1734" spans="4:7">
      <c r="D1734" s="169"/>
      <c r="F1734" s="169"/>
      <c r="G1734" s="169"/>
    </row>
    <row r="1735" spans="4:7">
      <c r="D1735" s="169"/>
      <c r="F1735" s="169"/>
      <c r="G1735" s="169"/>
    </row>
    <row r="1736" spans="4:7">
      <c r="D1736" s="169"/>
      <c r="F1736" s="169"/>
      <c r="G1736" s="169"/>
    </row>
    <row r="1737" spans="4:7">
      <c r="D1737" s="169"/>
      <c r="F1737" s="169"/>
      <c r="G1737" s="169"/>
    </row>
    <row r="1738" spans="4:7">
      <c r="D1738" s="169"/>
      <c r="F1738" s="169"/>
      <c r="G1738" s="169"/>
    </row>
    <row r="1739" spans="4:7">
      <c r="D1739" s="169"/>
      <c r="F1739" s="169"/>
      <c r="G1739" s="169"/>
    </row>
    <row r="1740" spans="4:7">
      <c r="D1740" s="169"/>
      <c r="F1740" s="169"/>
      <c r="G1740" s="169"/>
    </row>
    <row r="1741" spans="4:7">
      <c r="D1741" s="169"/>
      <c r="F1741" s="169"/>
      <c r="G1741" s="169"/>
    </row>
    <row r="1742" spans="4:7">
      <c r="D1742" s="169"/>
      <c r="F1742" s="169"/>
      <c r="G1742" s="169"/>
    </row>
    <row r="1743" spans="4:7">
      <c r="D1743" s="169"/>
      <c r="F1743" s="169"/>
      <c r="G1743" s="169"/>
    </row>
    <row r="1744" spans="4:7">
      <c r="D1744" s="169"/>
      <c r="F1744" s="169"/>
      <c r="G1744" s="169"/>
    </row>
    <row r="1745" spans="4:7">
      <c r="D1745" s="169"/>
      <c r="F1745" s="169"/>
      <c r="G1745" s="169"/>
    </row>
    <row r="1746" spans="4:7">
      <c r="D1746" s="169"/>
      <c r="F1746" s="169"/>
      <c r="G1746" s="169"/>
    </row>
    <row r="1747" spans="4:7">
      <c r="D1747" s="169"/>
      <c r="F1747" s="169"/>
      <c r="G1747" s="169"/>
    </row>
    <row r="1748" spans="4:7">
      <c r="D1748" s="169"/>
      <c r="F1748" s="169"/>
      <c r="G1748" s="169"/>
    </row>
    <row r="1749" spans="4:7">
      <c r="D1749" s="169"/>
      <c r="F1749" s="169"/>
      <c r="G1749" s="169"/>
    </row>
    <row r="1750" spans="4:7">
      <c r="D1750" s="169"/>
      <c r="F1750" s="169"/>
      <c r="G1750" s="169"/>
    </row>
    <row r="1751" spans="4:7">
      <c r="D1751" s="169"/>
      <c r="F1751" s="169"/>
      <c r="G1751" s="169"/>
    </row>
    <row r="1752" spans="4:7">
      <c r="D1752" s="169"/>
      <c r="F1752" s="169"/>
      <c r="G1752" s="169"/>
    </row>
    <row r="1753" spans="4:7">
      <c r="D1753" s="169"/>
      <c r="F1753" s="169"/>
      <c r="G1753" s="169"/>
    </row>
    <row r="1754" spans="4:7">
      <c r="D1754" s="169"/>
      <c r="F1754" s="169"/>
      <c r="G1754" s="169"/>
    </row>
    <row r="1755" spans="4:7">
      <c r="D1755" s="169"/>
      <c r="F1755" s="169"/>
      <c r="G1755" s="169"/>
    </row>
    <row r="1756" spans="4:7">
      <c r="D1756" s="169"/>
      <c r="F1756" s="169"/>
      <c r="G1756" s="169"/>
    </row>
    <row r="1757" spans="4:7">
      <c r="D1757" s="169"/>
      <c r="F1757" s="169"/>
      <c r="G1757" s="169"/>
    </row>
    <row r="1758" spans="4:7">
      <c r="D1758" s="169"/>
      <c r="F1758" s="169"/>
      <c r="G1758" s="169"/>
    </row>
    <row r="1759" spans="4:7">
      <c r="D1759" s="169"/>
    </row>
    <row r="1760" spans="4:7">
      <c r="D1760" s="169"/>
    </row>
    <row r="1761" spans="4:4">
      <c r="D1761" s="169"/>
    </row>
    <row r="1762" spans="4:4">
      <c r="D1762" s="169"/>
    </row>
    <row r="1763" spans="4:4">
      <c r="D1763" s="169"/>
    </row>
    <row r="1764" spans="4:4">
      <c r="D1764" s="169"/>
    </row>
    <row r="1765" spans="4:4">
      <c r="D1765" s="169"/>
    </row>
    <row r="1766" spans="4:4">
      <c r="D1766" s="169"/>
    </row>
    <row r="1767" spans="4:4">
      <c r="D1767" s="169"/>
    </row>
    <row r="1768" spans="4:4">
      <c r="D1768" s="169"/>
    </row>
  </sheetData>
  <autoFilter ref="A1:U1" xr:uid="{204D64CA-41CA-431E-A041-59A9C8F486F3}"/>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D96D6C4-4A6D-4DBE-AF4E-DEB350513016}">
          <x14:formula1>
            <xm:f>'Dropdown-Liste Gesamt'!$A$2:$A$6</xm:f>
          </x14:formula1>
          <xm:sqref>D2:D101</xm:sqref>
        </x14:dataValidation>
        <x14:dataValidation type="list" allowBlank="1" showInputMessage="1" showErrorMessage="1" xr:uid="{37F37BD6-FB74-4E70-AC4C-F5F72EA9114E}">
          <x14:formula1>
            <xm:f>'Dropdown-Liste Gesamt'!$B$2:$B$4</xm:f>
          </x14:formula1>
          <xm:sqref>F2:F102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3"/>
  <sheetViews>
    <sheetView showGridLines="0" tabSelected="1" workbookViewId="0">
      <pane xSplit="2" ySplit="1" topLeftCell="C2" activePane="bottomRight" state="frozen"/>
      <selection pane="topRight" activeCell="B1" sqref="B1"/>
      <selection pane="bottomLeft" activeCell="A3" sqref="A3"/>
      <selection pane="bottomRight" activeCell="D3" sqref="D3"/>
    </sheetView>
  </sheetViews>
  <sheetFormatPr baseColWidth="10" defaultRowHeight="15"/>
  <cols>
    <col min="1" max="1" width="4.85546875" style="46" customWidth="1"/>
    <col min="2" max="2" width="50.140625" style="30" customWidth="1"/>
    <col min="3" max="3" width="7.85546875" style="193" customWidth="1"/>
    <col min="4" max="4" width="67.28515625" style="30" customWidth="1"/>
    <col min="5" max="5" width="17.28515625" style="30" customWidth="1"/>
    <col min="6" max="6" width="18.140625" style="30" customWidth="1"/>
    <col min="7" max="7" width="19.85546875" style="30" customWidth="1"/>
    <col min="8" max="8" width="34.5703125" style="30" customWidth="1"/>
    <col min="9" max="9" width="21.85546875" style="30" customWidth="1"/>
    <col min="10" max="10" width="32.42578125" style="30" customWidth="1"/>
    <col min="11" max="11" width="11.42578125" style="435"/>
    <col min="12" max="16384" width="11.42578125" style="30"/>
  </cols>
  <sheetData>
    <row r="1" spans="1:11" s="28" customFormat="1" ht="57.75" customHeight="1" thickTop="1">
      <c r="A1" s="197" t="s">
        <v>283</v>
      </c>
      <c r="B1" s="194" t="s">
        <v>289</v>
      </c>
      <c r="C1" s="189" t="s">
        <v>299</v>
      </c>
      <c r="D1" s="190" t="s">
        <v>264</v>
      </c>
      <c r="E1" s="191" t="s">
        <v>219</v>
      </c>
      <c r="F1" s="47"/>
      <c r="G1" s="190"/>
      <c r="H1" s="47" t="s">
        <v>282</v>
      </c>
      <c r="I1" s="47" t="s">
        <v>229</v>
      </c>
      <c r="J1" s="433" t="s">
        <v>268</v>
      </c>
      <c r="K1" s="434"/>
    </row>
    <row r="2" spans="1:11" ht="15.75" thickBot="1">
      <c r="A2" s="200"/>
      <c r="B2" s="98"/>
      <c r="C2" s="192"/>
      <c r="D2" s="100"/>
      <c r="E2" s="99"/>
      <c r="F2" s="99"/>
      <c r="G2" s="99"/>
      <c r="H2" s="117" t="s">
        <v>256</v>
      </c>
      <c r="I2" s="99"/>
      <c r="J2" s="97"/>
    </row>
    <row r="3" spans="1:11" s="152" customFormat="1" ht="57" customHeight="1" thickTop="1">
      <c r="A3" s="201">
        <v>1</v>
      </c>
      <c r="B3" s="202" t="s">
        <v>269</v>
      </c>
      <c r="C3" s="403"/>
      <c r="D3" s="404"/>
      <c r="E3" s="405"/>
      <c r="F3" s="406"/>
      <c r="G3" s="407"/>
      <c r="H3" s="408"/>
      <c r="I3" s="408"/>
      <c r="J3" s="408"/>
      <c r="K3" s="436"/>
    </row>
    <row r="4" spans="1:11" s="22" customFormat="1" ht="60.75" customHeight="1">
      <c r="A4" s="198">
        <v>2</v>
      </c>
      <c r="B4" s="25" t="s">
        <v>212</v>
      </c>
      <c r="C4" s="409"/>
      <c r="D4" s="335"/>
      <c r="E4" s="410"/>
      <c r="F4" s="411"/>
      <c r="G4" s="412"/>
      <c r="H4" s="413"/>
      <c r="I4" s="413"/>
      <c r="J4" s="413"/>
      <c r="K4" s="435"/>
    </row>
    <row r="5" spans="1:11" s="22" customFormat="1" ht="79.5" customHeight="1">
      <c r="A5" s="198">
        <v>3</v>
      </c>
      <c r="B5" s="25" t="s">
        <v>270</v>
      </c>
      <c r="C5" s="409"/>
      <c r="D5" s="335"/>
      <c r="E5" s="410"/>
      <c r="F5" s="411"/>
      <c r="G5" s="412"/>
      <c r="H5" s="414"/>
      <c r="I5" s="414"/>
      <c r="J5" s="414"/>
      <c r="K5" s="435"/>
    </row>
    <row r="6" spans="1:11" s="22" customFormat="1" ht="77.25" customHeight="1" thickBot="1">
      <c r="A6" s="199">
        <v>4</v>
      </c>
      <c r="B6" s="25" t="s">
        <v>271</v>
      </c>
      <c r="C6" s="415"/>
      <c r="D6" s="416"/>
      <c r="E6" s="417"/>
      <c r="F6" s="418"/>
      <c r="G6" s="419"/>
      <c r="H6" s="420"/>
      <c r="I6" s="420"/>
      <c r="J6" s="420"/>
      <c r="K6" s="435"/>
    </row>
    <row r="7" spans="1:11" s="104" customFormat="1" ht="41.25" customHeight="1" thickTop="1">
      <c r="A7" s="203">
        <v>5</v>
      </c>
      <c r="B7" s="195" t="s">
        <v>335</v>
      </c>
      <c r="C7" s="403"/>
      <c r="D7" s="404"/>
      <c r="E7" s="470"/>
      <c r="F7" s="471"/>
      <c r="G7" s="472"/>
      <c r="H7" s="408"/>
      <c r="I7" s="408"/>
      <c r="J7" s="408"/>
      <c r="K7" s="437"/>
    </row>
    <row r="8" spans="1:11" s="22" customFormat="1" ht="57.75" customHeight="1">
      <c r="A8" s="198">
        <v>6</v>
      </c>
      <c r="B8" s="63" t="s">
        <v>333</v>
      </c>
      <c r="C8" s="409"/>
      <c r="D8" s="335"/>
      <c r="E8" s="464"/>
      <c r="F8" s="465"/>
      <c r="G8" s="466"/>
      <c r="H8" s="413"/>
      <c r="I8" s="413"/>
      <c r="J8" s="413"/>
      <c r="K8" s="435"/>
    </row>
    <row r="9" spans="1:11" s="22" customFormat="1" ht="41.25" customHeight="1">
      <c r="A9" s="198">
        <v>7</v>
      </c>
      <c r="B9" s="63" t="s">
        <v>54</v>
      </c>
      <c r="C9" s="409"/>
      <c r="D9" s="335"/>
      <c r="E9" s="461"/>
      <c r="F9" s="462"/>
      <c r="G9" s="463"/>
      <c r="H9" s="414"/>
      <c r="I9" s="414"/>
      <c r="J9" s="414"/>
      <c r="K9" s="435"/>
    </row>
    <row r="10" spans="1:11" s="105" customFormat="1" ht="51.75" customHeight="1" thickBot="1">
      <c r="A10" s="200">
        <v>8</v>
      </c>
      <c r="B10" s="196" t="s">
        <v>334</v>
      </c>
      <c r="C10" s="415"/>
      <c r="D10" s="421"/>
      <c r="E10" s="467"/>
      <c r="F10" s="468"/>
      <c r="G10" s="469"/>
      <c r="H10" s="420"/>
      <c r="I10" s="420"/>
      <c r="J10" s="420"/>
      <c r="K10" s="438"/>
    </row>
    <row r="11" spans="1:11" ht="50.25" customHeight="1" thickTop="1">
      <c r="A11" s="201">
        <v>9</v>
      </c>
      <c r="B11" s="103" t="s">
        <v>246</v>
      </c>
      <c r="C11" s="422"/>
      <c r="D11" s="423"/>
      <c r="E11" s="470"/>
      <c r="F11" s="471"/>
      <c r="G11" s="472"/>
      <c r="H11" s="424"/>
      <c r="I11" s="424"/>
      <c r="J11" s="393"/>
    </row>
    <row r="12" spans="1:11" ht="30" customHeight="1">
      <c r="A12" s="198">
        <v>10</v>
      </c>
      <c r="B12" s="25" t="s">
        <v>247</v>
      </c>
      <c r="C12" s="425"/>
      <c r="D12" s="335"/>
      <c r="E12" s="464"/>
      <c r="F12" s="465"/>
      <c r="G12" s="466"/>
      <c r="H12" s="336"/>
      <c r="I12" s="336"/>
      <c r="J12" s="395"/>
    </row>
    <row r="13" spans="1:11" ht="45" customHeight="1">
      <c r="A13" s="198">
        <v>11</v>
      </c>
      <c r="B13" s="25" t="s">
        <v>213</v>
      </c>
      <c r="C13" s="425"/>
      <c r="D13" s="335"/>
      <c r="E13" s="461"/>
      <c r="F13" s="462"/>
      <c r="G13" s="463"/>
      <c r="H13" s="336"/>
      <c r="I13" s="336"/>
      <c r="J13" s="395"/>
    </row>
    <row r="14" spans="1:11" ht="32.25" customHeight="1">
      <c r="A14" s="198">
        <v>12</v>
      </c>
      <c r="B14" s="25" t="s">
        <v>214</v>
      </c>
      <c r="C14" s="425"/>
      <c r="D14" s="335"/>
      <c r="E14" s="461"/>
      <c r="F14" s="462"/>
      <c r="G14" s="463"/>
      <c r="H14" s="336"/>
      <c r="I14" s="336"/>
      <c r="J14" s="395"/>
    </row>
    <row r="15" spans="1:11" ht="36.75" customHeight="1">
      <c r="A15" s="198">
        <v>13</v>
      </c>
      <c r="B15" s="25" t="s">
        <v>215</v>
      </c>
      <c r="C15" s="425"/>
      <c r="D15" s="335"/>
      <c r="E15" s="461"/>
      <c r="F15" s="462"/>
      <c r="G15" s="463"/>
      <c r="H15" s="336"/>
      <c r="I15" s="336"/>
      <c r="J15" s="395"/>
    </row>
    <row r="16" spans="1:11" ht="45" customHeight="1">
      <c r="A16" s="198">
        <v>14</v>
      </c>
      <c r="B16" s="25" t="s">
        <v>216</v>
      </c>
      <c r="C16" s="425"/>
      <c r="D16" s="335"/>
      <c r="E16" s="464"/>
      <c r="F16" s="465"/>
      <c r="G16" s="466"/>
      <c r="H16" s="336"/>
      <c r="I16" s="336"/>
      <c r="J16" s="395"/>
    </row>
    <row r="17" spans="1:26" ht="27" customHeight="1">
      <c r="A17" s="198">
        <v>15</v>
      </c>
      <c r="B17" s="25" t="s">
        <v>217</v>
      </c>
      <c r="C17" s="425"/>
      <c r="D17" s="335"/>
      <c r="E17" s="461"/>
      <c r="F17" s="462"/>
      <c r="G17" s="463"/>
      <c r="H17" s="336"/>
      <c r="I17" s="336"/>
      <c r="J17" s="395"/>
      <c r="L17" s="22"/>
      <c r="M17" s="22"/>
      <c r="N17" s="22"/>
      <c r="O17" s="22"/>
      <c r="P17" s="22"/>
      <c r="Q17" s="22"/>
      <c r="R17" s="22"/>
      <c r="S17" s="22"/>
      <c r="T17" s="22"/>
      <c r="U17" s="22"/>
      <c r="V17" s="22"/>
      <c r="W17" s="22"/>
      <c r="X17" s="22"/>
      <c r="Y17" s="22"/>
      <c r="Z17" s="22"/>
    </row>
    <row r="18" spans="1:26" ht="30" customHeight="1">
      <c r="A18" s="198">
        <v>16</v>
      </c>
      <c r="B18" s="25" t="s">
        <v>72</v>
      </c>
      <c r="C18" s="425"/>
      <c r="D18" s="335"/>
      <c r="E18" s="464"/>
      <c r="F18" s="465"/>
      <c r="G18" s="466"/>
      <c r="H18" s="336"/>
      <c r="I18" s="336"/>
      <c r="J18" s="395"/>
      <c r="L18" s="22"/>
      <c r="M18" s="22"/>
      <c r="N18" s="22"/>
      <c r="O18" s="22"/>
      <c r="P18" s="22"/>
      <c r="Q18" s="22"/>
      <c r="R18" s="22"/>
      <c r="S18" s="22"/>
      <c r="T18" s="22"/>
      <c r="U18" s="22"/>
      <c r="V18" s="22"/>
      <c r="W18" s="22"/>
      <c r="X18" s="22"/>
      <c r="Y18" s="22"/>
      <c r="Z18" s="22"/>
    </row>
    <row r="19" spans="1:26" ht="32.25" customHeight="1">
      <c r="A19" s="198">
        <v>17</v>
      </c>
      <c r="B19" s="25" t="s">
        <v>73</v>
      </c>
      <c r="C19" s="425"/>
      <c r="D19" s="335"/>
      <c r="E19" s="461"/>
      <c r="F19" s="462"/>
      <c r="G19" s="463"/>
      <c r="H19" s="336"/>
      <c r="I19" s="336"/>
      <c r="J19" s="395"/>
      <c r="L19" s="22"/>
      <c r="M19" s="22"/>
      <c r="N19" s="22"/>
      <c r="O19" s="22"/>
      <c r="P19" s="22"/>
      <c r="Q19" s="22"/>
      <c r="R19" s="22"/>
      <c r="S19" s="22"/>
      <c r="T19" s="22"/>
      <c r="U19" s="22"/>
      <c r="V19" s="22"/>
      <c r="W19" s="22"/>
      <c r="X19" s="22"/>
      <c r="Y19" s="22"/>
      <c r="Z19" s="22"/>
    </row>
    <row r="20" spans="1:26" s="27" customFormat="1" ht="45" customHeight="1">
      <c r="A20" s="198">
        <v>18</v>
      </c>
      <c r="B20" s="53" t="s">
        <v>82</v>
      </c>
      <c r="C20" s="409"/>
      <c r="D20" s="335"/>
      <c r="E20" s="464"/>
      <c r="F20" s="465"/>
      <c r="G20" s="466"/>
      <c r="H20" s="336"/>
      <c r="I20" s="336"/>
      <c r="J20" s="395"/>
      <c r="K20" s="435"/>
      <c r="L20" s="22"/>
      <c r="M20" s="22"/>
      <c r="N20" s="22"/>
      <c r="O20" s="22"/>
      <c r="P20" s="22"/>
      <c r="Q20" s="22"/>
      <c r="R20" s="22"/>
      <c r="S20" s="22"/>
      <c r="T20" s="22"/>
      <c r="U20" s="22"/>
      <c r="V20" s="22"/>
      <c r="W20" s="22"/>
      <c r="X20" s="22"/>
      <c r="Y20" s="22"/>
      <c r="Z20" s="22"/>
    </row>
    <row r="21" spans="1:26" s="27" customFormat="1" ht="54.75" customHeight="1">
      <c r="A21" s="198">
        <v>19</v>
      </c>
      <c r="B21" s="53" t="s">
        <v>83</v>
      </c>
      <c r="C21" s="409"/>
      <c r="D21" s="335"/>
      <c r="E21" s="461"/>
      <c r="F21" s="462"/>
      <c r="G21" s="463"/>
      <c r="H21" s="336"/>
      <c r="I21" s="336"/>
      <c r="J21" s="395"/>
      <c r="K21" s="435"/>
      <c r="L21" s="22"/>
      <c r="M21" s="22"/>
      <c r="N21" s="22"/>
      <c r="O21" s="22"/>
      <c r="P21" s="22"/>
      <c r="Q21" s="22"/>
      <c r="R21" s="22"/>
      <c r="S21" s="22"/>
      <c r="T21" s="22"/>
      <c r="U21" s="22"/>
      <c r="V21" s="22"/>
      <c r="W21" s="22"/>
      <c r="X21" s="22"/>
      <c r="Y21" s="22"/>
      <c r="Z21" s="22"/>
    </row>
    <row r="22" spans="1:26" s="62" customFormat="1" ht="101.25" customHeight="1">
      <c r="A22" s="198">
        <v>20</v>
      </c>
      <c r="B22" s="101" t="s">
        <v>90</v>
      </c>
      <c r="C22" s="426"/>
      <c r="D22" s="427" t="s">
        <v>101</v>
      </c>
      <c r="E22" s="464"/>
      <c r="F22" s="465"/>
      <c r="G22" s="466"/>
      <c r="H22" s="428"/>
      <c r="I22" s="428"/>
      <c r="J22" s="372"/>
      <c r="K22" s="435"/>
      <c r="L22" s="22"/>
      <c r="M22" s="22"/>
      <c r="N22" s="22"/>
      <c r="O22" s="22"/>
      <c r="P22" s="22"/>
      <c r="Q22" s="22"/>
      <c r="R22" s="22"/>
      <c r="S22" s="22"/>
      <c r="T22" s="22"/>
      <c r="U22" s="22"/>
      <c r="V22" s="22"/>
      <c r="W22" s="22"/>
      <c r="X22" s="22"/>
      <c r="Y22" s="22"/>
      <c r="Z22" s="22"/>
    </row>
    <row r="23" spans="1:26" s="62" customFormat="1" ht="65.25" customHeight="1">
      <c r="A23" s="198">
        <v>21</v>
      </c>
      <c r="B23" s="101" t="s">
        <v>249</v>
      </c>
      <c r="C23" s="426"/>
      <c r="D23" s="431" t="s">
        <v>1</v>
      </c>
      <c r="E23" s="461"/>
      <c r="F23" s="462"/>
      <c r="G23" s="463"/>
      <c r="H23" s="428"/>
      <c r="I23" s="428"/>
      <c r="J23" s="372"/>
      <c r="K23" s="435"/>
      <c r="L23" s="22"/>
      <c r="M23" s="22"/>
      <c r="N23" s="22"/>
      <c r="O23" s="22"/>
      <c r="P23" s="22"/>
      <c r="Q23" s="22"/>
      <c r="R23" s="22"/>
      <c r="S23" s="22"/>
      <c r="T23" s="22"/>
      <c r="U23" s="22"/>
      <c r="V23" s="22"/>
      <c r="W23" s="22"/>
      <c r="X23" s="22"/>
      <c r="Y23" s="22"/>
      <c r="Z23" s="22"/>
    </row>
    <row r="24" spans="1:26" s="102" customFormat="1" ht="84.75" customHeight="1" thickBot="1">
      <c r="A24" s="200">
        <v>22</v>
      </c>
      <c r="B24" s="106" t="s">
        <v>250</v>
      </c>
      <c r="C24" s="429"/>
      <c r="D24" s="338"/>
      <c r="E24" s="464"/>
      <c r="F24" s="465"/>
      <c r="G24" s="466"/>
      <c r="H24" s="428"/>
      <c r="I24" s="428"/>
      <c r="J24" s="372"/>
      <c r="K24" s="435"/>
      <c r="L24" s="22"/>
      <c r="M24" s="22"/>
      <c r="N24" s="22"/>
      <c r="O24" s="22"/>
      <c r="P24" s="22"/>
      <c r="Q24" s="22"/>
      <c r="R24" s="22"/>
      <c r="S24" s="22"/>
      <c r="T24" s="22"/>
      <c r="U24" s="22"/>
      <c r="V24" s="22"/>
      <c r="W24" s="22"/>
      <c r="X24" s="22"/>
      <c r="Y24" s="22"/>
      <c r="Z24" s="22"/>
    </row>
    <row r="25" spans="1:26" s="108" customFormat="1" ht="84.75" customHeight="1" thickBot="1">
      <c r="A25" s="199">
        <v>23</v>
      </c>
      <c r="B25" s="108" t="s">
        <v>251</v>
      </c>
      <c r="C25" s="430"/>
      <c r="D25" s="432" t="s">
        <v>116</v>
      </c>
      <c r="E25" s="467"/>
      <c r="F25" s="468"/>
      <c r="G25" s="469"/>
      <c r="H25" s="354"/>
      <c r="I25" s="354"/>
      <c r="J25" s="370"/>
      <c r="K25" s="435"/>
      <c r="L25" s="22"/>
      <c r="M25" s="22"/>
      <c r="N25" s="22"/>
      <c r="O25" s="22"/>
      <c r="P25" s="22"/>
      <c r="Q25" s="22"/>
      <c r="R25" s="22"/>
      <c r="S25" s="22"/>
      <c r="T25" s="22"/>
      <c r="U25" s="22"/>
      <c r="V25" s="22"/>
      <c r="W25" s="22"/>
      <c r="X25" s="22"/>
      <c r="Y25" s="22"/>
      <c r="Z25" s="22"/>
    </row>
    <row r="26" spans="1:26" ht="15.75" thickTop="1">
      <c r="E26" s="460"/>
      <c r="F26" s="460"/>
      <c r="G26" s="460"/>
      <c r="L26" s="22"/>
      <c r="M26" s="22"/>
      <c r="N26" s="22"/>
      <c r="O26" s="22"/>
      <c r="P26" s="22"/>
      <c r="Q26" s="22"/>
      <c r="R26" s="22"/>
      <c r="S26" s="22"/>
      <c r="T26" s="22"/>
      <c r="U26" s="22"/>
      <c r="V26" s="22"/>
      <c r="W26" s="22"/>
      <c r="X26" s="22"/>
      <c r="Y26" s="22"/>
      <c r="Z26" s="22"/>
    </row>
    <row r="27" spans="1:26">
      <c r="L27" s="22"/>
      <c r="M27" s="22"/>
      <c r="N27" s="22"/>
      <c r="O27" s="22"/>
      <c r="P27" s="22"/>
      <c r="Q27" s="22"/>
      <c r="R27" s="22"/>
      <c r="S27" s="22"/>
      <c r="T27" s="22"/>
      <c r="U27" s="22"/>
      <c r="V27" s="22"/>
      <c r="W27" s="22"/>
      <c r="X27" s="22"/>
      <c r="Y27" s="22"/>
      <c r="Z27" s="22"/>
    </row>
    <row r="28" spans="1:26">
      <c r="L28" s="22"/>
      <c r="M28" s="22"/>
      <c r="N28" s="22"/>
      <c r="O28" s="22"/>
      <c r="P28" s="22"/>
      <c r="Q28" s="22"/>
      <c r="R28" s="22"/>
      <c r="S28" s="22"/>
      <c r="T28" s="22"/>
      <c r="U28" s="22"/>
      <c r="V28" s="22"/>
      <c r="W28" s="22"/>
      <c r="X28" s="22"/>
      <c r="Y28" s="22"/>
      <c r="Z28" s="22"/>
    </row>
    <row r="29" spans="1:26">
      <c r="D29" s="24"/>
      <c r="L29" s="22"/>
      <c r="M29" s="22"/>
      <c r="N29" s="22"/>
      <c r="O29" s="22"/>
      <c r="P29" s="22"/>
      <c r="Q29" s="22"/>
      <c r="R29" s="22"/>
      <c r="S29" s="22"/>
      <c r="T29" s="22"/>
      <c r="U29" s="22"/>
      <c r="V29" s="22"/>
      <c r="W29" s="22"/>
      <c r="X29" s="22"/>
      <c r="Y29" s="22"/>
      <c r="Z29" s="22"/>
    </row>
    <row r="30" spans="1:26">
      <c r="L30" s="22"/>
      <c r="M30" s="22"/>
      <c r="N30" s="22"/>
      <c r="O30" s="22"/>
      <c r="P30" s="22"/>
      <c r="Q30" s="22"/>
      <c r="R30" s="22"/>
      <c r="S30" s="22"/>
      <c r="T30" s="22"/>
      <c r="U30" s="22"/>
      <c r="V30" s="22"/>
      <c r="W30" s="22"/>
      <c r="X30" s="22"/>
      <c r="Y30" s="22"/>
      <c r="Z30" s="22"/>
    </row>
    <row r="31" spans="1:26">
      <c r="L31" s="22"/>
      <c r="M31" s="22"/>
      <c r="N31" s="22"/>
      <c r="O31" s="22"/>
      <c r="P31" s="22"/>
      <c r="Q31" s="22"/>
      <c r="R31" s="22"/>
      <c r="S31" s="22"/>
      <c r="T31" s="22"/>
      <c r="U31" s="22"/>
      <c r="V31" s="22"/>
      <c r="W31" s="22"/>
      <c r="X31" s="22"/>
      <c r="Y31" s="22"/>
      <c r="Z31" s="22"/>
    </row>
    <row r="32" spans="1:26">
      <c r="L32" s="22"/>
      <c r="M32" s="22"/>
      <c r="N32" s="22"/>
      <c r="O32" s="22"/>
      <c r="P32" s="22"/>
      <c r="Q32" s="22"/>
      <c r="R32" s="22"/>
      <c r="S32" s="22"/>
      <c r="T32" s="22"/>
      <c r="U32" s="22"/>
      <c r="V32" s="22"/>
      <c r="W32" s="22"/>
      <c r="X32" s="22"/>
      <c r="Y32" s="22"/>
      <c r="Z32" s="22"/>
    </row>
    <row r="33" spans="12:26">
      <c r="L33" s="22"/>
      <c r="M33" s="22"/>
      <c r="N33" s="22"/>
      <c r="O33" s="22"/>
      <c r="P33" s="22"/>
      <c r="Q33" s="22"/>
      <c r="R33" s="22"/>
      <c r="S33" s="22"/>
      <c r="T33" s="22"/>
      <c r="U33" s="22"/>
      <c r="V33" s="22"/>
      <c r="W33" s="22"/>
      <c r="X33" s="22"/>
      <c r="Y33" s="22"/>
      <c r="Z33" s="22"/>
    </row>
    <row r="34" spans="12:26">
      <c r="L34" s="22"/>
      <c r="M34" s="22"/>
      <c r="N34" s="22"/>
      <c r="O34" s="22"/>
      <c r="P34" s="22"/>
      <c r="Q34" s="22"/>
      <c r="R34" s="22"/>
      <c r="S34" s="22"/>
      <c r="T34" s="22"/>
      <c r="U34" s="22"/>
      <c r="V34" s="22"/>
      <c r="W34" s="22"/>
      <c r="X34" s="22"/>
      <c r="Y34" s="22"/>
      <c r="Z34" s="22"/>
    </row>
    <row r="35" spans="12:26">
      <c r="L35" s="22"/>
      <c r="M35" s="22"/>
      <c r="N35" s="22"/>
      <c r="O35" s="22"/>
      <c r="P35" s="22"/>
      <c r="Q35" s="22"/>
      <c r="R35" s="22"/>
      <c r="S35" s="22"/>
      <c r="T35" s="22"/>
      <c r="U35" s="22"/>
      <c r="V35" s="22"/>
      <c r="W35" s="22"/>
      <c r="X35" s="22"/>
      <c r="Y35" s="22"/>
      <c r="Z35" s="22"/>
    </row>
    <row r="36" spans="12:26">
      <c r="L36" s="22"/>
      <c r="M36" s="22"/>
      <c r="N36" s="22"/>
      <c r="O36" s="22"/>
      <c r="P36" s="22"/>
      <c r="Q36" s="22"/>
      <c r="R36" s="22"/>
      <c r="S36" s="22"/>
      <c r="T36" s="22"/>
      <c r="U36" s="22"/>
      <c r="V36" s="22"/>
      <c r="W36" s="22"/>
      <c r="X36" s="22"/>
      <c r="Y36" s="22"/>
      <c r="Z36" s="22"/>
    </row>
    <row r="37" spans="12:26">
      <c r="L37" s="22"/>
      <c r="M37" s="22"/>
      <c r="N37" s="22"/>
      <c r="O37" s="22"/>
      <c r="P37" s="22"/>
      <c r="Q37" s="22"/>
      <c r="R37" s="22"/>
      <c r="S37" s="22"/>
      <c r="T37" s="22"/>
      <c r="U37" s="22"/>
      <c r="V37" s="22"/>
      <c r="W37" s="22"/>
      <c r="X37" s="22"/>
      <c r="Y37" s="22"/>
      <c r="Z37" s="22"/>
    </row>
    <row r="38" spans="12:26">
      <c r="L38" s="22"/>
      <c r="M38" s="22"/>
      <c r="N38" s="22"/>
      <c r="O38" s="22"/>
      <c r="P38" s="22"/>
      <c r="Q38" s="22"/>
      <c r="R38" s="22"/>
      <c r="S38" s="22"/>
      <c r="T38" s="22"/>
      <c r="U38" s="22"/>
      <c r="V38" s="22"/>
      <c r="W38" s="22"/>
      <c r="X38" s="22"/>
      <c r="Y38" s="22"/>
      <c r="Z38" s="22"/>
    </row>
    <row r="39" spans="12:26">
      <c r="L39" s="22"/>
      <c r="M39" s="22"/>
      <c r="N39" s="22"/>
      <c r="O39" s="22"/>
      <c r="P39" s="22"/>
      <c r="Q39" s="22"/>
      <c r="R39" s="22"/>
      <c r="S39" s="22"/>
      <c r="T39" s="22"/>
      <c r="U39" s="22"/>
      <c r="V39" s="22"/>
      <c r="W39" s="22"/>
      <c r="X39" s="22"/>
      <c r="Y39" s="22"/>
      <c r="Z39" s="22"/>
    </row>
    <row r="40" spans="12:26">
      <c r="L40" s="22"/>
      <c r="M40" s="22"/>
      <c r="N40" s="22"/>
      <c r="O40" s="22"/>
      <c r="P40" s="22"/>
      <c r="Q40" s="22"/>
      <c r="R40" s="22"/>
      <c r="S40" s="22"/>
      <c r="T40" s="22"/>
      <c r="U40" s="22"/>
      <c r="V40" s="22"/>
      <c r="W40" s="22"/>
      <c r="X40" s="22"/>
      <c r="Y40" s="22"/>
      <c r="Z40" s="22"/>
    </row>
    <row r="41" spans="12:26">
      <c r="L41" s="22"/>
      <c r="M41" s="22"/>
      <c r="N41" s="22"/>
      <c r="O41" s="22"/>
      <c r="P41" s="22"/>
      <c r="Q41" s="22"/>
      <c r="R41" s="22"/>
      <c r="S41" s="22"/>
      <c r="T41" s="22"/>
      <c r="U41" s="22"/>
      <c r="V41" s="22"/>
      <c r="W41" s="22"/>
      <c r="X41" s="22"/>
      <c r="Y41" s="22"/>
      <c r="Z41" s="22"/>
    </row>
    <row r="42" spans="12:26">
      <c r="L42" s="22"/>
      <c r="M42" s="22"/>
      <c r="N42" s="22"/>
      <c r="O42" s="22"/>
      <c r="P42" s="22"/>
      <c r="Q42" s="22"/>
      <c r="R42" s="22"/>
      <c r="S42" s="22"/>
      <c r="T42" s="22"/>
      <c r="U42" s="22"/>
      <c r="V42" s="22"/>
      <c r="W42" s="22"/>
      <c r="X42" s="22"/>
      <c r="Y42" s="22"/>
      <c r="Z42" s="22"/>
    </row>
    <row r="43" spans="12:26">
      <c r="L43" s="22"/>
      <c r="M43" s="22"/>
      <c r="N43" s="22"/>
      <c r="O43" s="22"/>
      <c r="P43" s="22"/>
      <c r="Q43" s="22"/>
      <c r="R43" s="22"/>
      <c r="S43" s="22"/>
      <c r="T43" s="22"/>
      <c r="U43" s="22"/>
      <c r="V43" s="22"/>
      <c r="W43" s="22"/>
      <c r="X43" s="22"/>
      <c r="Y43" s="22"/>
      <c r="Z43" s="22"/>
    </row>
  </sheetData>
  <autoFilter ref="B2:J26" xr:uid="{00000000-0001-0000-0400-000000000000}"/>
  <mergeCells count="20">
    <mergeCell ref="E18:G18"/>
    <mergeCell ref="E8:G8"/>
    <mergeCell ref="E7:G7"/>
    <mergeCell ref="E9:G9"/>
    <mergeCell ref="E10:G10"/>
    <mergeCell ref="E11:G11"/>
    <mergeCell ref="E12:G12"/>
    <mergeCell ref="E13:G13"/>
    <mergeCell ref="E14:G14"/>
    <mergeCell ref="E15:G15"/>
    <mergeCell ref="E16:G16"/>
    <mergeCell ref="E17:G17"/>
    <mergeCell ref="E26:G26"/>
    <mergeCell ref="E19:G19"/>
    <mergeCell ref="E20:G20"/>
    <mergeCell ref="E21:G21"/>
    <mergeCell ref="E22:G22"/>
    <mergeCell ref="E23:G23"/>
    <mergeCell ref="E25:G25"/>
    <mergeCell ref="E24:G24"/>
  </mergeCells>
  <conditionalFormatting sqref="A3:XFD3">
    <cfRule type="expression" dxfId="0" priority="2">
      <formula>AND(NOT(ISBLANK($C$3)),#REF!=TRUE)</formula>
    </cfRule>
  </conditionalFormatting>
  <hyperlinks>
    <hyperlink ref="E1" r:id="rId1" xr:uid="{A5759639-2BF7-49FA-96F9-BB8319F8B5D8}"/>
    <hyperlink ref="H2" r:id="rId2" xr:uid="{81F2DCCA-D6D8-4BEB-8F62-8A26CCF50ED6}"/>
    <hyperlink ref="D1" r:id="rId3" display="AMR Nr. 6.2" xr:uid="{1E2D695E-F6FB-47FF-BA1E-66F0585780AC}"/>
    <hyperlink ref="B1" r:id="rId4" display="arbeitsmedizinische Vorsorgeanlässe nach ArbMedVV-Anhang: Teil 2, biologische Arbeitsstoffe" xr:uid="{B8D2564E-FE76-4857-86E4-D8614DE52C6F}"/>
  </hyperlinks>
  <pageMargins left="0.7" right="0.7" top="0.78740157499999996" bottom="0.78740157499999996" header="0.3" footer="0.3"/>
  <pageSetup paperSize="9" orientation="portrait" r:id="rId5"/>
  <legacyDrawing r:id="rId6"/>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400-000000000000}">
          <x14:formula1>
            <xm:f>'Dropdown-Liste Teil 1, GefSt'!$D$19:$D$21</xm:f>
          </x14:formula1>
          <xm:sqref>D4</xm:sqref>
        </x14:dataValidation>
        <x14:dataValidation type="list" allowBlank="1" showInputMessage="1" showErrorMessage="1" xr:uid="{00000000-0002-0000-0400-000001000000}">
          <x14:formula1>
            <xm:f>'Dropdown-Liste Teil 1, GefSt'!$F$2:$F$7</xm:f>
          </x14:formula1>
          <xm:sqref>E5:G5</xm:sqref>
        </x14:dataValidation>
        <x14:dataValidation type="list" allowBlank="1" showInputMessage="1" showErrorMessage="1" xr:uid="{00000000-0002-0000-0400-000002000000}">
          <x14:formula1>
            <xm:f>'Dropdown-Liste Teil 1, GefSt'!$F$19:$F$21</xm:f>
          </x14:formula1>
          <xm:sqref>D5</xm:sqref>
        </x14:dataValidation>
        <x14:dataValidation type="list" allowBlank="1" showInputMessage="1" showErrorMessage="1" xr:uid="{00000000-0002-0000-0400-000003000000}">
          <x14:formula1>
            <xm:f>'Dropdown-Liste Teil 1, GefSt'!$J$19:$J$20</xm:f>
          </x14:formula1>
          <xm:sqref>D7</xm:sqref>
        </x14:dataValidation>
        <x14:dataValidation type="list" allowBlank="1" showInputMessage="1" showErrorMessage="1" xr:uid="{00000000-0002-0000-0400-000004000000}">
          <x14:formula1>
            <xm:f>'Dropdown-Liste Teil 1, GefSt'!$J$21:$J$22</xm:f>
          </x14:formula1>
          <xm:sqref>D8</xm:sqref>
        </x14:dataValidation>
        <x14:dataValidation type="list" allowBlank="1" showInputMessage="1" showErrorMessage="1" xr:uid="{00000000-0002-0000-0400-000005000000}">
          <x14:formula1>
            <xm:f>'Dropdown-Liste Teil 1, GefSt'!$J$23:$J$24</xm:f>
          </x14:formula1>
          <xm:sqref>D9</xm:sqref>
        </x14:dataValidation>
        <x14:dataValidation type="list" allowBlank="1" showInputMessage="1" showErrorMessage="1" xr:uid="{00000000-0002-0000-0400-000006000000}">
          <x14:formula1>
            <xm:f>'Dropdown-Liste Teil 1, GefSt'!$J$25:$J$26</xm:f>
          </x14:formula1>
          <xm:sqref>D10</xm:sqref>
        </x14:dataValidation>
        <x14:dataValidation type="list" allowBlank="1" showInputMessage="1" showErrorMessage="1" xr:uid="{00000000-0002-0000-0400-000008000000}">
          <x14:formula1>
            <xm:f>'Dropdown-Liste Teil 1, GefSt'!$P$19:$P$20</xm:f>
          </x14:formula1>
          <xm:sqref>D12</xm:sqref>
        </x14:dataValidation>
        <x14:dataValidation type="list" allowBlank="1" showInputMessage="1" showErrorMessage="1" xr:uid="{00000000-0002-0000-0400-000009000000}">
          <x14:formula1>
            <xm:f>'Dropdown-Liste Teil 1, GefSt'!$R$19:$R$20</xm:f>
          </x14:formula1>
          <xm:sqref>D13</xm:sqref>
        </x14:dataValidation>
        <x14:dataValidation type="list" allowBlank="1" showInputMessage="1" showErrorMessage="1" xr:uid="{00000000-0002-0000-0400-00000A000000}">
          <x14:formula1>
            <xm:f>'Dropdown-Liste Teil 1, GefSt'!$D$2:$D$13</xm:f>
          </x14:formula1>
          <xm:sqref>E4:G4</xm:sqref>
        </x14:dataValidation>
        <x14:dataValidation type="list" allowBlank="1" showInputMessage="1" showErrorMessage="1" xr:uid="{00000000-0002-0000-0400-00000B000000}">
          <x14:formula1>
            <xm:f>'Dropdown-Liste Teil 1, GefSt'!$T$19:$T$21</xm:f>
          </x14:formula1>
          <xm:sqref>D14</xm:sqref>
        </x14:dataValidation>
        <x14:dataValidation type="list" allowBlank="1" showInputMessage="1" showErrorMessage="1" xr:uid="{00000000-0002-0000-0400-00000C000000}">
          <x14:formula1>
            <xm:f>'Dropdown-Liste Teil 1, GefSt'!$V$19:$V$20</xm:f>
          </x14:formula1>
          <xm:sqref>D15</xm:sqref>
        </x14:dataValidation>
        <x14:dataValidation type="list" allowBlank="1" showInputMessage="1" showErrorMessage="1" xr:uid="{00000000-0002-0000-0400-00000D000000}">
          <x14:formula1>
            <xm:f>'Dropdown-Liste Teil 1, GefSt'!$X$19:$X$20</xm:f>
          </x14:formula1>
          <xm:sqref>D16</xm:sqref>
        </x14:dataValidation>
        <x14:dataValidation type="list" allowBlank="1" showInputMessage="1" showErrorMessage="1" xr:uid="{00000000-0002-0000-0400-00000E000000}">
          <x14:formula1>
            <xm:f>'Dropdown-Liste Teil 1, GefSt'!$Z$19:$Z$20</xm:f>
          </x14:formula1>
          <xm:sqref>D17</xm:sqref>
        </x14:dataValidation>
        <x14:dataValidation type="list" allowBlank="1" showInputMessage="1" showErrorMessage="1" xr:uid="{00000000-0002-0000-0400-00000F000000}">
          <x14:formula1>
            <xm:f>'Dropdown-Liste Teil 1, GefSt'!$AB$19:$AB$20</xm:f>
          </x14:formula1>
          <xm:sqref>D18</xm:sqref>
        </x14:dataValidation>
        <x14:dataValidation type="list" allowBlank="1" showInputMessage="1" showErrorMessage="1" xr:uid="{00000000-0002-0000-0400-000010000000}">
          <x14:formula1>
            <xm:f>'Dropdown-Liste Teil 1, GefSt'!$AD$19:$AD$20</xm:f>
          </x14:formula1>
          <xm:sqref>D19</xm:sqref>
        </x14:dataValidation>
        <x14:dataValidation type="list" allowBlank="1" showInputMessage="1" showErrorMessage="1" xr:uid="{00000000-0002-0000-0400-000012000000}">
          <x14:formula1>
            <xm:f>'Dropdown-Liste Teil 1, GefSt'!$AJ$19:$AJ$20</xm:f>
          </x14:formula1>
          <xm:sqref>D24</xm:sqref>
        </x14:dataValidation>
        <x14:dataValidation type="list" allowBlank="1" showInputMessage="1" showErrorMessage="1" xr:uid="{00000000-0002-0000-0400-000014000000}">
          <x14:formula1>
            <xm:f>'Dropdown-Liste Teil 1, GefSt'!$B$2:$B$10</xm:f>
          </x14:formula1>
          <xm:sqref>E3:G3</xm:sqref>
        </x14:dataValidation>
        <x14:dataValidation type="list" allowBlank="1" showInputMessage="1" showErrorMessage="1" xr:uid="{00000000-0002-0000-0400-000015000000}">
          <x14:formula1>
            <xm:f>'Dropdown-Liste Teil 1, GefSt'!$B$19:$B$21</xm:f>
          </x14:formula1>
          <xm:sqref>D3</xm:sqref>
        </x14:dataValidation>
        <x14:dataValidation type="list" allowBlank="1" showInputMessage="1" showErrorMessage="1" xr:uid="{00000000-0002-0000-0400-000016000000}">
          <x14:formula1>
            <xm:f>'Dropdown-Liste Teil 1, GefSt'!$H$2:$H$10</xm:f>
          </x14:formula1>
          <xm:sqref>E6:G6</xm:sqref>
        </x14:dataValidation>
        <x14:dataValidation type="list" allowBlank="1" showInputMessage="1" showErrorMessage="1" xr:uid="{00000000-0002-0000-0400-000017000000}">
          <x14:formula1>
            <xm:f>'Dropdown-Liste Teil 1, GefSt'!$H$19:$H$21</xm:f>
          </x14:formula1>
          <xm:sqref>D6</xm:sqref>
        </x14:dataValidation>
        <x14:dataValidation type="list" allowBlank="1" showInputMessage="1" showErrorMessage="1" xr:uid="{00000000-0002-0000-0400-000011000000}">
          <x14:formula1>
            <xm:f>'Dropdown-Liste Teil 1, GefSt'!$AF$19:$AF$20</xm:f>
          </x14:formula1>
          <xm:sqref>D20:D21</xm:sqref>
        </x14:dataValidation>
        <x14:dataValidation type="list" allowBlank="1" showInputMessage="1" showErrorMessage="1" xr:uid="{00000000-0002-0000-0400-000007000000}">
          <x14:formula1>
            <xm:f>'Dropdown-Liste Teil 1, GefSt'!$N$19:$N$20</xm:f>
          </x14:formula1>
          <xm:sqref>D11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8"/>
  <sheetViews>
    <sheetView zoomScaleNormal="100" workbookViewId="0">
      <pane xSplit="2" ySplit="1" topLeftCell="C2" activePane="bottomRight" state="frozen"/>
      <selection pane="topRight" activeCell="B1" sqref="B1"/>
      <selection pane="bottomLeft" activeCell="A2" sqref="A2"/>
      <selection pane="bottomRight" activeCell="D3" sqref="D3"/>
    </sheetView>
  </sheetViews>
  <sheetFormatPr baseColWidth="10" defaultRowHeight="15"/>
  <cols>
    <col min="1" max="1" width="4.42578125" style="17" customWidth="1"/>
    <col min="2" max="2" width="65.5703125" style="17" customWidth="1"/>
    <col min="3" max="3" width="7.5703125" style="17" customWidth="1"/>
    <col min="4" max="4" width="41" style="17" customWidth="1"/>
    <col min="5" max="5" width="24.85546875" style="17" customWidth="1"/>
    <col min="6" max="6" width="23.28515625" style="17" customWidth="1"/>
    <col min="7" max="7" width="22" style="17" bestFit="1" customWidth="1"/>
    <col min="8" max="8" width="41.140625" style="17" bestFit="1" customWidth="1"/>
    <col min="9" max="9" width="14.140625" style="3" bestFit="1" customWidth="1"/>
    <col min="10" max="10" width="32.42578125" style="40" customWidth="1"/>
    <col min="11" max="16384" width="11.42578125" style="17"/>
  </cols>
  <sheetData>
    <row r="1" spans="1:56" s="18" customFormat="1" ht="51.75" customHeight="1" thickBot="1">
      <c r="A1" s="159" t="s">
        <v>283</v>
      </c>
      <c r="B1" s="183" t="s">
        <v>288</v>
      </c>
      <c r="C1" s="189" t="s">
        <v>299</v>
      </c>
      <c r="D1" s="118" t="s">
        <v>263</v>
      </c>
      <c r="E1" s="235" t="s">
        <v>218</v>
      </c>
      <c r="G1" s="236"/>
      <c r="H1" s="237" t="s">
        <v>153</v>
      </c>
      <c r="I1" s="237" t="s">
        <v>229</v>
      </c>
      <c r="J1" s="121" t="s">
        <v>268</v>
      </c>
    </row>
    <row r="2" spans="1:56" s="240" customFormat="1" ht="16.5" thickTop="1">
      <c r="A2" s="238">
        <v>1</v>
      </c>
      <c r="B2" s="239" t="s">
        <v>210</v>
      </c>
      <c r="C2" s="239"/>
      <c r="I2" s="241"/>
      <c r="J2" s="242"/>
    </row>
    <row r="3" spans="1:56" s="43" customFormat="1" ht="67.5" customHeight="1">
      <c r="A3" s="41">
        <v>2</v>
      </c>
      <c r="B3" s="53" t="s">
        <v>193</v>
      </c>
      <c r="C3" s="374"/>
      <c r="D3" s="54" t="s">
        <v>150</v>
      </c>
      <c r="E3" s="393"/>
      <c r="F3" s="336"/>
      <c r="G3" s="336"/>
      <c r="H3" s="368"/>
      <c r="I3" s="345"/>
      <c r="J3" s="336"/>
    </row>
    <row r="4" spans="1:56" s="20" customFormat="1" ht="61.5" customHeight="1">
      <c r="A4" s="156">
        <v>3</v>
      </c>
      <c r="B4" s="55" t="s">
        <v>301</v>
      </c>
      <c r="C4" s="375"/>
      <c r="D4" s="56" t="s">
        <v>151</v>
      </c>
      <c r="E4" s="394"/>
      <c r="F4" s="335"/>
      <c r="G4" s="335"/>
      <c r="H4" s="369"/>
      <c r="I4" s="352"/>
      <c r="J4" s="353"/>
    </row>
    <row r="5" spans="1:56" s="19" customFormat="1" ht="62.25" customHeight="1">
      <c r="A5" s="155">
        <v>4</v>
      </c>
      <c r="B5" s="57" t="s">
        <v>194</v>
      </c>
      <c r="C5" s="376"/>
      <c r="D5" s="58" t="s">
        <v>159</v>
      </c>
      <c r="E5" s="395"/>
      <c r="F5" s="336"/>
      <c r="G5" s="336"/>
      <c r="H5" s="369"/>
      <c r="I5" s="352"/>
      <c r="J5" s="353"/>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6" s="19" customFormat="1" ht="101.25" customHeight="1" thickBot="1">
      <c r="A6" s="157">
        <v>5</v>
      </c>
      <c r="B6" s="10" t="s">
        <v>300</v>
      </c>
      <c r="C6" s="377"/>
      <c r="D6" s="59" t="s">
        <v>159</v>
      </c>
      <c r="E6" s="372"/>
      <c r="F6" s="370"/>
      <c r="G6" s="354"/>
      <c r="H6" s="371"/>
      <c r="I6" s="356"/>
      <c r="J6" s="357"/>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row>
    <row r="7" spans="1:56" s="52" customFormat="1" ht="19.5" thickTop="1">
      <c r="A7" s="243">
        <v>6</v>
      </c>
      <c r="B7" s="83" t="s">
        <v>211</v>
      </c>
      <c r="C7" s="83"/>
      <c r="D7" s="60"/>
      <c r="E7" s="69"/>
      <c r="F7" s="65"/>
      <c r="G7" s="65"/>
      <c r="H7" s="51"/>
      <c r="I7" s="82"/>
      <c r="J7" s="68"/>
    </row>
    <row r="8" spans="1:56" ht="82.5" customHeight="1">
      <c r="A8" s="154">
        <v>7</v>
      </c>
      <c r="B8" s="61" t="s">
        <v>196</v>
      </c>
      <c r="C8" s="378"/>
      <c r="D8" s="27" t="s">
        <v>184</v>
      </c>
      <c r="E8" s="336"/>
      <c r="F8" s="336"/>
      <c r="G8" s="336"/>
      <c r="H8" s="351"/>
      <c r="I8" s="372"/>
      <c r="J8" s="353"/>
      <c r="T8" s="20"/>
      <c r="U8" s="20"/>
      <c r="V8" s="20"/>
      <c r="W8" s="20"/>
      <c r="X8" s="20"/>
      <c r="AZ8" s="20"/>
      <c r="BA8" s="20"/>
      <c r="BB8" s="20"/>
      <c r="BC8" s="20"/>
      <c r="BD8" s="20"/>
    </row>
    <row r="9" spans="1:56" ht="132.75" customHeight="1">
      <c r="A9" s="154">
        <v>8</v>
      </c>
      <c r="B9" s="25" t="s">
        <v>302</v>
      </c>
      <c r="C9" s="379"/>
      <c r="D9" s="62" t="s">
        <v>185</v>
      </c>
      <c r="E9" s="335"/>
      <c r="F9" s="335"/>
      <c r="G9" s="335"/>
      <c r="H9" s="369"/>
      <c r="I9" s="352"/>
      <c r="J9" s="353"/>
    </row>
    <row r="10" spans="1:56" s="18" customFormat="1" ht="81" customHeight="1">
      <c r="A10" s="154">
        <v>9</v>
      </c>
      <c r="B10" s="63" t="s">
        <v>303</v>
      </c>
      <c r="C10" s="380"/>
      <c r="D10" s="27" t="s">
        <v>152</v>
      </c>
      <c r="E10" s="67" t="s">
        <v>224</v>
      </c>
      <c r="F10" s="86" t="s">
        <v>225</v>
      </c>
      <c r="G10" s="70"/>
      <c r="H10" s="369"/>
      <c r="I10" s="352"/>
      <c r="J10" s="353"/>
    </row>
    <row r="11" spans="1:56" ht="100.5" customHeight="1">
      <c r="A11" s="154">
        <v>10</v>
      </c>
      <c r="B11" s="22" t="s">
        <v>198</v>
      </c>
      <c r="C11" s="381"/>
      <c r="D11" s="64" t="s">
        <v>149</v>
      </c>
      <c r="E11" s="71" t="s">
        <v>222</v>
      </c>
      <c r="F11" s="72" t="s">
        <v>272</v>
      </c>
      <c r="G11" s="73"/>
      <c r="H11" s="371"/>
      <c r="I11" s="352"/>
      <c r="J11" s="353"/>
    </row>
    <row r="12" spans="1:56" ht="129" customHeight="1">
      <c r="A12" s="154">
        <v>11</v>
      </c>
      <c r="B12" s="63" t="s">
        <v>197</v>
      </c>
      <c r="C12" s="380"/>
      <c r="D12" s="67" t="s">
        <v>149</v>
      </c>
      <c r="E12" s="87" t="s">
        <v>239</v>
      </c>
      <c r="F12" s="87" t="s">
        <v>223</v>
      </c>
      <c r="G12" s="67"/>
      <c r="H12" s="371"/>
      <c r="I12" s="352"/>
      <c r="J12" s="353"/>
    </row>
    <row r="13" spans="1:56" ht="93.75" customHeight="1">
      <c r="A13" s="154">
        <v>12</v>
      </c>
      <c r="B13" s="63" t="s">
        <v>199</v>
      </c>
      <c r="C13" s="380"/>
      <c r="D13" s="67" t="s">
        <v>154</v>
      </c>
      <c r="E13" s="87" t="s">
        <v>239</v>
      </c>
      <c r="F13" s="32" t="s">
        <v>223</v>
      </c>
      <c r="G13" s="77"/>
      <c r="H13" s="373"/>
      <c r="I13" s="352"/>
      <c r="J13" s="353"/>
    </row>
    <row r="14" spans="1:56" s="19" customFormat="1" ht="95.25" customHeight="1">
      <c r="A14" s="155">
        <v>13</v>
      </c>
      <c r="B14" s="25" t="s">
        <v>304</v>
      </c>
      <c r="C14" s="379"/>
      <c r="D14" s="64" t="s">
        <v>149</v>
      </c>
      <c r="E14" s="74" t="s">
        <v>130</v>
      </c>
      <c r="F14" s="75" t="s">
        <v>239</v>
      </c>
      <c r="G14" s="78" t="s">
        <v>223</v>
      </c>
      <c r="H14" s="369"/>
      <c r="I14" s="352"/>
      <c r="J14" s="353"/>
    </row>
    <row r="15" spans="1:56" ht="66.75" customHeight="1">
      <c r="A15" s="154">
        <v>14</v>
      </c>
      <c r="B15" s="164" t="s">
        <v>202</v>
      </c>
      <c r="C15" s="382"/>
      <c r="D15" s="165" t="s">
        <v>149</v>
      </c>
      <c r="E15" s="79" t="s">
        <v>240</v>
      </c>
      <c r="F15" s="80" t="s">
        <v>242</v>
      </c>
      <c r="G15" s="81" t="s">
        <v>241</v>
      </c>
      <c r="H15" s="369"/>
      <c r="I15" s="352"/>
      <c r="J15" s="353"/>
    </row>
    <row r="16" spans="1:56" ht="78.75" customHeight="1">
      <c r="A16" s="154">
        <v>15</v>
      </c>
      <c r="B16" s="66" t="s">
        <v>203</v>
      </c>
      <c r="C16" s="383"/>
      <c r="D16" s="160" t="s">
        <v>149</v>
      </c>
      <c r="E16" s="161" t="s">
        <v>130</v>
      </c>
      <c r="F16" s="162" t="s">
        <v>131</v>
      </c>
      <c r="G16" s="163" t="s">
        <v>223</v>
      </c>
      <c r="H16" s="369"/>
      <c r="I16" s="352"/>
      <c r="J16" s="353"/>
    </row>
    <row r="17" spans="1:10" ht="56.25" customHeight="1">
      <c r="A17" s="154">
        <v>16</v>
      </c>
      <c r="B17" s="63" t="s">
        <v>200</v>
      </c>
      <c r="C17" s="380"/>
      <c r="D17" s="67" t="s">
        <v>154</v>
      </c>
      <c r="E17" s="76" t="s">
        <v>130</v>
      </c>
      <c r="F17" s="65"/>
      <c r="G17" s="77"/>
      <c r="H17" s="351"/>
      <c r="I17" s="352"/>
      <c r="J17" s="353"/>
    </row>
    <row r="18" spans="1:10" ht="70.5" customHeight="1">
      <c r="A18" s="154">
        <v>17</v>
      </c>
      <c r="B18" s="63" t="s">
        <v>201</v>
      </c>
      <c r="C18" s="380"/>
      <c r="D18" s="67" t="s">
        <v>204</v>
      </c>
      <c r="E18" s="88" t="s">
        <v>155</v>
      </c>
      <c r="F18" s="29"/>
      <c r="G18" s="70"/>
      <c r="H18" s="351"/>
      <c r="I18" s="352"/>
      <c r="J18" s="353"/>
    </row>
    <row r="19" spans="1:10" ht="74.25" customHeight="1">
      <c r="A19" s="154">
        <v>18</v>
      </c>
      <c r="B19" s="151" t="s">
        <v>206</v>
      </c>
      <c r="C19" s="384"/>
      <c r="D19" s="67" t="s">
        <v>205</v>
      </c>
      <c r="E19" s="88" t="s">
        <v>156</v>
      </c>
      <c r="F19" s="29"/>
      <c r="G19" s="70"/>
      <c r="H19" s="369"/>
      <c r="I19" s="352"/>
      <c r="J19" s="353"/>
    </row>
    <row r="20" spans="1:10" ht="96.75" customHeight="1">
      <c r="A20" s="154">
        <v>19</v>
      </c>
      <c r="B20" s="22" t="s">
        <v>244</v>
      </c>
      <c r="C20" s="381"/>
      <c r="D20" s="67" t="s">
        <v>157</v>
      </c>
      <c r="E20" s="94" t="s">
        <v>243</v>
      </c>
      <c r="F20" s="92"/>
      <c r="G20" s="93"/>
      <c r="H20" s="351"/>
      <c r="I20" s="352"/>
      <c r="J20" s="353"/>
    </row>
    <row r="21" spans="1:10" ht="71.25" customHeight="1">
      <c r="A21" s="154">
        <v>20</v>
      </c>
      <c r="B21" s="27" t="s">
        <v>207</v>
      </c>
      <c r="C21" s="385"/>
      <c r="D21" s="67" t="s">
        <v>158</v>
      </c>
      <c r="E21" s="89" t="s">
        <v>125</v>
      </c>
      <c r="F21" s="65"/>
      <c r="G21" s="77"/>
      <c r="H21" s="351"/>
      <c r="I21" s="352"/>
      <c r="J21" s="353"/>
    </row>
    <row r="22" spans="1:10" ht="87" customHeight="1">
      <c r="A22" s="154">
        <v>21</v>
      </c>
      <c r="B22" s="27" t="s">
        <v>208</v>
      </c>
      <c r="C22" s="385"/>
      <c r="D22" s="58" t="s">
        <v>160</v>
      </c>
      <c r="E22" s="389"/>
      <c r="F22" s="336"/>
      <c r="G22" s="336"/>
      <c r="H22" s="351"/>
      <c r="I22" s="352"/>
      <c r="J22" s="353"/>
    </row>
    <row r="23" spans="1:10" ht="82.5" customHeight="1" thickBot="1">
      <c r="A23" s="159">
        <v>22</v>
      </c>
      <c r="B23" s="22" t="s">
        <v>209</v>
      </c>
      <c r="C23" s="381"/>
      <c r="D23" s="59" t="s">
        <v>160</v>
      </c>
      <c r="E23" s="390"/>
      <c r="F23" s="354"/>
      <c r="G23" s="354"/>
      <c r="H23" s="355"/>
      <c r="I23" s="356"/>
      <c r="J23" s="357"/>
    </row>
    <row r="24" spans="1:10" s="91" customFormat="1" ht="96" customHeight="1" thickTop="1">
      <c r="A24" s="244">
        <v>23</v>
      </c>
      <c r="B24" s="152" t="s">
        <v>290</v>
      </c>
      <c r="C24" s="386"/>
      <c r="D24" s="90" t="s">
        <v>162</v>
      </c>
      <c r="E24" s="391"/>
      <c r="F24" s="358"/>
      <c r="G24" s="358"/>
      <c r="H24" s="359"/>
      <c r="I24" s="360"/>
      <c r="J24" s="361"/>
    </row>
    <row r="25" spans="1:10" s="85" customFormat="1" ht="82.5" customHeight="1" thickBot="1">
      <c r="A25" s="158">
        <v>24</v>
      </c>
      <c r="B25" s="153" t="s">
        <v>245</v>
      </c>
      <c r="C25" s="387"/>
      <c r="D25" s="84" t="s">
        <v>161</v>
      </c>
      <c r="E25" s="390"/>
      <c r="F25" s="354"/>
      <c r="G25" s="354"/>
      <c r="H25" s="362"/>
      <c r="I25" s="363"/>
      <c r="J25" s="364"/>
    </row>
    <row r="26" spans="1:10" s="95" customFormat="1" ht="110.25" customHeight="1" thickTop="1" thickBot="1">
      <c r="A26" s="245">
        <v>25</v>
      </c>
      <c r="B26" s="109" t="s">
        <v>248</v>
      </c>
      <c r="C26" s="388"/>
      <c r="D26" s="109" t="s">
        <v>116</v>
      </c>
      <c r="E26" s="392"/>
      <c r="F26" s="365"/>
      <c r="G26" s="365"/>
      <c r="H26" s="366"/>
      <c r="I26" s="366"/>
      <c r="J26" s="367"/>
    </row>
    <row r="27" spans="1:10" s="19" customFormat="1" ht="15.75" thickTop="1">
      <c r="B27" s="17"/>
      <c r="C27" s="17"/>
      <c r="D27" s="17"/>
      <c r="E27" s="17"/>
      <c r="F27" s="17"/>
      <c r="G27" s="17"/>
      <c r="H27" s="17"/>
      <c r="I27" s="17"/>
      <c r="J27" s="17"/>
    </row>
    <row r="28" spans="1:10" s="18" customFormat="1">
      <c r="B28" s="17"/>
      <c r="C28" s="17"/>
      <c r="D28" s="17"/>
      <c r="E28" s="17"/>
      <c r="F28" s="17"/>
      <c r="G28" s="17"/>
      <c r="H28" s="17"/>
      <c r="I28" s="17"/>
      <c r="J28" s="17"/>
    </row>
  </sheetData>
  <sheetProtection sheet="1" objects="1" scenarios="1"/>
  <autoFilter ref="B2:BD2" xr:uid="{00000000-0001-0000-0600-000000000000}"/>
  <hyperlinks>
    <hyperlink ref="B19" r:id="rId1" display="in FSME-Endemiegebieten:" xr:uid="{99E49279-B065-438A-A739-968C0D7BEE70}"/>
    <hyperlink ref="B1" r:id="rId2" display="arbeitsmedizinische Vorsorgeanlässe nach ArbMedVV-Anhang: Teil 2, biologische Arbeitsstoffe" xr:uid="{2078E8AA-7CB6-465F-A8CB-A30880C0263E}"/>
    <hyperlink ref="E1" r:id="rId3" xr:uid="{DA624F86-ED83-497B-878A-28C1043DA696}"/>
    <hyperlink ref="D1" r:id="rId4" display="AMR Nr. 6.5" xr:uid="{6F60A47C-F238-4E29-AD4A-CC10B41AA252}"/>
  </hyperlinks>
  <pageMargins left="0.7" right="0.7" top="0.78740157499999996" bottom="0.78740157499999996" header="0.3" footer="0.3"/>
  <pageSetup paperSize="9" orientation="landscape" r:id="rId5"/>
  <headerFooter>
    <oddHeader>&amp;C&amp;"-,Fett"Tätigkeiten mit biologischen Arbeitsstoffen</oddHeader>
  </headerFooter>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A6D1C63D-80DC-453A-863E-D4CEDFDB3C9A}">
          <x14:formula1>
            <xm:f>'Dropdown-Liste Teil 2, BioSt'!$B$2:$B$38</xm:f>
          </x14:formula1>
          <xm:sqref>E9:G9 E4:G4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7DBEE-63C5-41E0-9FB4-77E77840F559}">
  <dimension ref="A1:AO32"/>
  <sheetViews>
    <sheetView workbookViewId="0">
      <pane xSplit="2" ySplit="1" topLeftCell="C2" activePane="bottomRight" state="frozen"/>
      <selection pane="topRight" activeCell="B1" sqref="B1"/>
      <selection pane="bottomLeft" activeCell="A2" sqref="A2"/>
      <selection pane="bottomRight" activeCell="B7" sqref="B7"/>
    </sheetView>
  </sheetViews>
  <sheetFormatPr baseColWidth="10" defaultRowHeight="15"/>
  <cols>
    <col min="1" max="1" width="3.7109375" customWidth="1"/>
    <col min="2" max="2" width="57.7109375" style="37" customWidth="1"/>
    <col min="3" max="3" width="8.42578125" style="246" customWidth="1"/>
    <col min="4" max="4" width="57.42578125" customWidth="1"/>
    <col min="5" max="5" width="37.5703125" customWidth="1"/>
    <col min="6" max="6" width="29.85546875" bestFit="1" customWidth="1"/>
    <col min="7" max="7" width="28.5703125" style="3" customWidth="1"/>
    <col min="8" max="8" width="36.5703125" style="40" customWidth="1"/>
    <col min="9" max="10" width="11.42578125" style="38"/>
    <col min="11" max="11" width="14.140625" style="34" bestFit="1" customWidth="1"/>
    <col min="12" max="12" width="14.42578125" style="34" bestFit="1" customWidth="1"/>
    <col min="13" max="41" width="11.42578125" style="38"/>
  </cols>
  <sheetData>
    <row r="1" spans="1:41" s="2" customFormat="1" ht="69" customHeight="1" thickBot="1">
      <c r="A1" s="126" t="s">
        <v>283</v>
      </c>
      <c r="B1" s="127" t="s">
        <v>342</v>
      </c>
      <c r="C1" s="189" t="s">
        <v>299</v>
      </c>
      <c r="D1" s="128" t="s">
        <v>192</v>
      </c>
      <c r="E1" s="128" t="s">
        <v>190</v>
      </c>
      <c r="F1" s="128" t="s">
        <v>287</v>
      </c>
      <c r="G1" s="128" t="s">
        <v>229</v>
      </c>
      <c r="H1" s="47" t="s">
        <v>268</v>
      </c>
      <c r="I1" s="39"/>
      <c r="J1" s="8"/>
      <c r="K1" s="8"/>
      <c r="L1" s="8"/>
      <c r="M1" s="8"/>
      <c r="N1" s="8"/>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row>
    <row r="2" spans="1:41" s="8" customFormat="1" ht="45" customHeight="1">
      <c r="A2" s="129">
        <v>1</v>
      </c>
      <c r="B2" s="130" t="s">
        <v>274</v>
      </c>
      <c r="C2" s="399"/>
      <c r="D2" s="332"/>
      <c r="E2" s="333"/>
      <c r="F2" s="333"/>
      <c r="G2" s="333"/>
      <c r="H2" s="334"/>
    </row>
    <row r="3" spans="1:41" s="8" customFormat="1" ht="53.25" customHeight="1">
      <c r="A3" s="131">
        <v>2</v>
      </c>
      <c r="B3" s="26" t="s">
        <v>167</v>
      </c>
      <c r="C3" s="400"/>
      <c r="D3" s="335"/>
      <c r="E3" s="336"/>
      <c r="F3" s="336"/>
      <c r="G3" s="336"/>
      <c r="H3" s="337"/>
    </row>
    <row r="4" spans="1:41" s="8" customFormat="1" ht="55.5" customHeight="1">
      <c r="A4" s="131">
        <v>3</v>
      </c>
      <c r="B4" s="26" t="s">
        <v>166</v>
      </c>
      <c r="C4" s="400"/>
      <c r="D4" s="335"/>
      <c r="E4" s="336"/>
      <c r="F4" s="336"/>
      <c r="G4" s="336"/>
      <c r="H4" s="337"/>
      <c r="J4" s="38"/>
      <c r="K4" s="38"/>
      <c r="L4" s="38"/>
      <c r="M4" s="38"/>
      <c r="N4" s="38"/>
    </row>
    <row r="5" spans="1:41" s="8" customFormat="1" ht="64.5" customHeight="1">
      <c r="A5" s="131">
        <v>4</v>
      </c>
      <c r="B5" s="26" t="s">
        <v>169</v>
      </c>
      <c r="C5" s="400"/>
      <c r="D5" s="335"/>
      <c r="E5" s="336"/>
      <c r="F5" s="336"/>
      <c r="G5" s="336"/>
      <c r="H5" s="337"/>
    </row>
    <row r="6" spans="1:41" s="8" customFormat="1" ht="60.75" customHeight="1">
      <c r="A6" s="131">
        <v>5</v>
      </c>
      <c r="B6" s="26" t="s">
        <v>172</v>
      </c>
      <c r="C6" s="400"/>
      <c r="D6" s="335"/>
      <c r="E6" s="336"/>
      <c r="F6" s="336"/>
      <c r="G6" s="336"/>
      <c r="H6" s="337"/>
    </row>
    <row r="7" spans="1:41" s="38" customFormat="1" ht="75.75" customHeight="1">
      <c r="A7" s="132">
        <v>6</v>
      </c>
      <c r="B7" s="123" t="s">
        <v>258</v>
      </c>
      <c r="C7" s="401"/>
      <c r="D7" s="335"/>
      <c r="E7" s="336"/>
      <c r="F7" s="336"/>
      <c r="G7" s="336"/>
      <c r="H7" s="337"/>
      <c r="J7" s="8"/>
      <c r="K7" s="8"/>
      <c r="L7" s="8"/>
      <c r="M7" s="8"/>
      <c r="N7" s="8"/>
    </row>
    <row r="8" spans="1:41" s="38" customFormat="1" ht="75.75" customHeight="1">
      <c r="A8" s="439">
        <v>7</v>
      </c>
      <c r="B8" s="442" t="s">
        <v>345</v>
      </c>
      <c r="C8" s="440"/>
      <c r="D8" s="416"/>
      <c r="E8" s="428"/>
      <c r="F8" s="428"/>
      <c r="G8" s="428"/>
      <c r="H8" s="441"/>
      <c r="J8" s="8"/>
      <c r="K8" s="8"/>
      <c r="L8" s="8"/>
      <c r="M8" s="8"/>
      <c r="N8" s="8"/>
    </row>
    <row r="9" spans="1:41" s="38" customFormat="1" ht="84.75" customHeight="1" thickBot="1">
      <c r="A9" s="133">
        <v>8</v>
      </c>
      <c r="B9" s="134" t="s">
        <v>257</v>
      </c>
      <c r="C9" s="402"/>
      <c r="D9" s="338"/>
      <c r="E9" s="339"/>
      <c r="F9" s="339"/>
      <c r="G9" s="339"/>
      <c r="H9" s="340"/>
    </row>
    <row r="10" spans="1:41">
      <c r="B10" s="135"/>
      <c r="G10" s="6"/>
      <c r="H10" s="42"/>
      <c r="L10" s="125"/>
    </row>
    <row r="11" spans="1:41" s="31" customFormat="1">
      <c r="B11" s="45"/>
      <c r="C11" s="45"/>
      <c r="G11" s="9"/>
      <c r="H11" s="44"/>
      <c r="K11" s="33"/>
      <c r="L11" s="33"/>
    </row>
    <row r="12" spans="1:41" s="31" customFormat="1">
      <c r="B12" s="44"/>
      <c r="C12" s="44"/>
      <c r="E12" s="111"/>
      <c r="G12" s="9"/>
      <c r="H12" s="44"/>
      <c r="K12" s="33"/>
      <c r="L12" s="33"/>
      <c r="N12" s="8"/>
      <c r="O12" s="8"/>
    </row>
    <row r="13" spans="1:41" s="31" customFormat="1">
      <c r="B13" s="45"/>
      <c r="C13" s="45"/>
      <c r="D13" s="45"/>
      <c r="E13" s="45"/>
      <c r="G13" s="9"/>
      <c r="H13" s="44"/>
      <c r="K13" s="33"/>
      <c r="L13" s="33"/>
      <c r="N13" s="8"/>
      <c r="O13" s="8"/>
    </row>
    <row r="14" spans="1:41" s="31" customFormat="1">
      <c r="B14" s="114"/>
      <c r="C14" s="114"/>
      <c r="D14" s="114"/>
      <c r="E14" s="114"/>
      <c r="G14" s="9"/>
      <c r="H14" s="44"/>
      <c r="K14" s="33"/>
      <c r="L14" s="33"/>
      <c r="N14" s="8"/>
      <c r="O14" s="8"/>
    </row>
    <row r="15" spans="1:41" s="31" customFormat="1">
      <c r="B15" s="99"/>
      <c r="C15" s="99"/>
      <c r="D15" s="99"/>
      <c r="E15" s="99"/>
      <c r="G15" s="9"/>
      <c r="H15" s="44"/>
      <c r="K15" s="33"/>
      <c r="L15" s="33"/>
      <c r="N15" s="38"/>
      <c r="O15" s="38"/>
    </row>
    <row r="16" spans="1:41" s="31" customFormat="1">
      <c r="B16" s="45"/>
      <c r="C16" s="45"/>
      <c r="G16" s="9"/>
      <c r="H16" s="44"/>
      <c r="K16" s="33"/>
      <c r="L16" s="33"/>
    </row>
    <row r="17" spans="2:12" s="31" customFormat="1">
      <c r="B17" s="45"/>
      <c r="C17" s="45"/>
      <c r="G17" s="9"/>
      <c r="H17" s="44"/>
      <c r="K17" s="33"/>
      <c r="L17" s="33"/>
    </row>
    <row r="18" spans="2:12" s="31" customFormat="1">
      <c r="B18" s="45"/>
      <c r="C18" s="45"/>
      <c r="G18" s="9"/>
      <c r="H18" s="44"/>
      <c r="K18" s="33"/>
      <c r="L18" s="33"/>
    </row>
    <row r="19" spans="2:12" s="31" customFormat="1">
      <c r="B19" s="45"/>
      <c r="C19" s="45"/>
      <c r="G19" s="9"/>
      <c r="H19" s="44"/>
      <c r="K19" s="33"/>
      <c r="L19" s="33"/>
    </row>
    <row r="20" spans="2:12" s="31" customFormat="1">
      <c r="B20" s="45"/>
      <c r="C20" s="45"/>
      <c r="G20" s="9"/>
      <c r="H20" s="115"/>
      <c r="K20" s="33"/>
      <c r="L20" s="33"/>
    </row>
    <row r="21" spans="2:12" s="31" customFormat="1">
      <c r="B21" s="45"/>
      <c r="C21" s="45"/>
      <c r="G21" s="9"/>
      <c r="H21" s="115"/>
      <c r="K21" s="33"/>
      <c r="L21" s="33"/>
    </row>
    <row r="22" spans="2:12" s="31" customFormat="1">
      <c r="B22" s="45"/>
      <c r="C22" s="45"/>
      <c r="G22" s="9"/>
      <c r="H22" s="44"/>
      <c r="K22" s="33"/>
      <c r="L22" s="33"/>
    </row>
    <row r="23" spans="2:12" s="31" customFormat="1">
      <c r="B23" s="45"/>
      <c r="C23" s="45"/>
      <c r="G23" s="9"/>
      <c r="H23" s="114"/>
      <c r="K23" s="33"/>
      <c r="L23" s="33"/>
    </row>
    <row r="24" spans="2:12" s="31" customFormat="1">
      <c r="B24" s="45"/>
      <c r="C24" s="45"/>
      <c r="G24" s="9"/>
      <c r="H24" s="44"/>
      <c r="K24" s="33"/>
      <c r="L24" s="33"/>
    </row>
    <row r="25" spans="2:12" s="31" customFormat="1">
      <c r="B25" s="45"/>
      <c r="C25" s="45"/>
      <c r="G25" s="9"/>
      <c r="H25" s="44"/>
      <c r="K25" s="33"/>
      <c r="L25" s="33"/>
    </row>
    <row r="26" spans="2:12" s="31" customFormat="1">
      <c r="B26" s="45"/>
      <c r="C26" s="45"/>
      <c r="G26" s="9"/>
      <c r="H26" s="44"/>
      <c r="K26" s="33"/>
      <c r="L26" s="33"/>
    </row>
    <row r="27" spans="2:12" s="31" customFormat="1">
      <c r="B27" s="45"/>
      <c r="C27" s="45"/>
      <c r="G27" s="9"/>
      <c r="H27" s="44"/>
      <c r="K27" s="33"/>
      <c r="L27" s="33"/>
    </row>
    <row r="28" spans="2:12" s="31" customFormat="1">
      <c r="B28" s="45"/>
      <c r="C28" s="45"/>
      <c r="G28" s="9"/>
      <c r="H28" s="44"/>
      <c r="K28" s="33"/>
      <c r="L28" s="33"/>
    </row>
    <row r="29" spans="2:12" s="31" customFormat="1">
      <c r="B29" s="45"/>
      <c r="C29" s="45"/>
      <c r="G29" s="9"/>
      <c r="H29" s="44"/>
      <c r="K29" s="33"/>
      <c r="L29" s="33"/>
    </row>
    <row r="30" spans="2:12" s="31" customFormat="1">
      <c r="B30" s="45"/>
      <c r="C30" s="45"/>
      <c r="G30" s="9"/>
      <c r="H30" s="44"/>
      <c r="K30" s="33"/>
      <c r="L30" s="33"/>
    </row>
    <row r="31" spans="2:12" s="31" customFormat="1">
      <c r="B31" s="45"/>
      <c r="C31" s="45"/>
      <c r="G31" s="9"/>
      <c r="H31" s="44"/>
      <c r="K31" s="33"/>
      <c r="L31" s="33"/>
    </row>
    <row r="32" spans="2:12" s="31" customFormat="1">
      <c r="B32" s="45"/>
      <c r="C32" s="45"/>
      <c r="G32" s="9"/>
      <c r="H32" s="44"/>
      <c r="K32" s="33"/>
      <c r="L32" s="33"/>
    </row>
  </sheetData>
  <sheetProtection sheet="1" objects="1" scenarios="1"/>
  <autoFilter ref="B1:AO9" xr:uid="{2017DBEE-63C5-41E0-9FB4-77E77840F559}"/>
  <hyperlinks>
    <hyperlink ref="B1" r:id="rId1" display="Vorsorgeanlass nach ArbMedVV-Anhang, Teil 3 u. 4; sonstige Tätigkeiten" xr:uid="{37187E6F-1C69-4B8F-9FD6-64D614845BDB}"/>
    <hyperlink ref="B2" r:id="rId2" display="https://www.baua.de/DE/Angebote/Rechtstexte-und-Technische-Regeln/Regelwerk/AMR/AMR-13-1.html" xr:uid="{7D898326-8CE3-491D-A675-B4FC2FA7260E}"/>
    <hyperlink ref="B7" r:id="rId3" display="https://www.baua.de/DE/Angebote/Rechtstexte-und-Technische-Regeln/Regelwerk/AMR/AMR-13-2.html" xr:uid="{1749E079-96EC-4959-9C87-1FC9796CFA74}"/>
    <hyperlink ref="B9" r:id="rId4" display="AMR-13-3 " xr:uid="{F9D8585E-CADB-4ED9-BF66-565382DB460D}"/>
    <hyperlink ref="B8" r:id="rId5" tooltip="gesetzliche Regelungen optische Strahlung" display="https://www.baua.de/DE/Themen/Arbeitsgestaltung-im-Betrieb/Physikalische-Faktoren-und-Arbeitsumgebung/Optische-Strahlung/Gesetzliche-Regelungen.html" xr:uid="{8931C3CA-27AD-456C-889B-B19063DDAEDD}"/>
  </hyperlinks>
  <pageMargins left="0.7" right="0.7" top="0.78740157499999996" bottom="0.78740157499999996" header="0.3" footer="0.3"/>
  <pageSetup paperSize="9" orientation="portrait" r:id="rId6"/>
  <legacyDrawing r:id="rId7"/>
  <extLst>
    <ext xmlns:x14="http://schemas.microsoft.com/office/spreadsheetml/2009/9/main" uri="{CCE6A557-97BC-4b89-ADB6-D9C93CAAB3DF}">
      <x14:dataValidations xmlns:xm="http://schemas.microsoft.com/office/excel/2006/main" count="8">
        <x14:dataValidation type="list" allowBlank="1" showInputMessage="1" showErrorMessage="1" xr:uid="{35777065-EE36-4EC7-9621-3BDB3B4FD496}">
          <x14:formula1>
            <xm:f>'Dropdown-Liste Teil 3 u. 4'!$A$2:$A$3</xm:f>
          </x14:formula1>
          <xm:sqref>D2</xm:sqref>
        </x14:dataValidation>
        <x14:dataValidation type="list" allowBlank="1" showInputMessage="1" showErrorMessage="1" xr:uid="{59FDBF79-0216-4C39-BC5D-2D5D53B675FA}">
          <x14:formula1>
            <xm:f>'Dropdown-Liste Teil 3 u. 4'!$B$2:$B$3</xm:f>
          </x14:formula1>
          <xm:sqref>D3</xm:sqref>
        </x14:dataValidation>
        <x14:dataValidation type="list" allowBlank="1" showInputMessage="1" showErrorMessage="1" xr:uid="{303F3A23-ADDD-4C94-B9EA-1DC93FDA4C72}">
          <x14:formula1>
            <xm:f>'Dropdown-Liste Teil 3 u. 4'!$C$2:$C$4</xm:f>
          </x14:formula1>
          <xm:sqref>D4</xm:sqref>
        </x14:dataValidation>
        <x14:dataValidation type="list" allowBlank="1" showInputMessage="1" showErrorMessage="1" xr:uid="{E35A902E-E97D-4641-B524-F8EDED063AF5}">
          <x14:formula1>
            <xm:f>'Dropdown-Liste Teil 3 u. 4'!$E$2:$E$3</xm:f>
          </x14:formula1>
          <xm:sqref>D6</xm:sqref>
        </x14:dataValidation>
        <x14:dataValidation type="list" allowBlank="1" showInputMessage="1" showErrorMessage="1" xr:uid="{53A401B8-6A72-4AD5-86CD-166F2E6E8043}">
          <x14:formula1>
            <xm:f>'Dropdown-Liste Teil 3 u. 4'!$G$2:$G$3</xm:f>
          </x14:formula1>
          <xm:sqref>D7</xm:sqref>
        </x14:dataValidation>
        <x14:dataValidation type="list" allowBlank="1" showInputMessage="1" showErrorMessage="1" xr:uid="{0720B51A-36C6-46F2-B722-24639C27FE63}">
          <x14:formula1>
            <xm:f>'Dropdown-Liste Teil 3 u. 4'!$H$2:$H$3</xm:f>
          </x14:formula1>
          <xm:sqref>D9</xm:sqref>
        </x14:dataValidation>
        <x14:dataValidation type="list" allowBlank="1" showInputMessage="1" showErrorMessage="1" xr:uid="{CE83517C-DFA5-42F0-BA95-66FEA750A326}">
          <x14:formula1>
            <xm:f>'Dropdown-Liste Teil 3 u. 4'!$D$2:$D$4</xm:f>
          </x14:formula1>
          <xm:sqref>D5</xm:sqref>
        </x14:dataValidation>
        <x14:dataValidation type="list" allowBlank="1" showInputMessage="1" showErrorMessage="1" xr:uid="{C0D111D8-3DC3-4680-A60A-CE50C1E8C47E}">
          <x14:formula1>
            <xm:f>'Dropdown-Liste Teil 3 u. 4'!$F$2:$F$4</xm:f>
          </x14:formula1>
          <xm:sqref>D8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2760-566D-4A9E-9708-CE071E699076}">
  <dimension ref="A1:AZ27"/>
  <sheetViews>
    <sheetView workbookViewId="0">
      <selection activeCell="D2" sqref="D2:G4"/>
    </sheetView>
  </sheetViews>
  <sheetFormatPr baseColWidth="10" defaultRowHeight="15"/>
  <cols>
    <col min="1" max="1" width="57.7109375" style="37" customWidth="1"/>
    <col min="2" max="2" width="8" style="246" customWidth="1"/>
    <col min="3" max="3" width="57.42578125" customWidth="1"/>
    <col min="4" max="4" width="23.5703125" bestFit="1" customWidth="1"/>
    <col min="5" max="5" width="29.85546875" bestFit="1" customWidth="1"/>
    <col min="6" max="6" width="28.5703125" style="3" customWidth="1"/>
    <col min="7" max="7" width="25.140625" style="40" customWidth="1"/>
    <col min="8" max="8" width="10.42578125" style="31" bestFit="1" customWidth="1"/>
    <col min="9" max="9" width="12" style="31" bestFit="1" customWidth="1"/>
    <col min="10" max="10" width="14.5703125" style="31" bestFit="1" customWidth="1"/>
    <col min="11" max="11" width="12" style="31" bestFit="1" customWidth="1"/>
    <col min="12" max="12" width="14.5703125" style="31" bestFit="1" customWidth="1"/>
    <col min="13" max="13" width="10.28515625" style="31" bestFit="1" customWidth="1"/>
    <col min="14" max="14" width="14.5703125" style="31" bestFit="1" customWidth="1"/>
    <col min="15" max="15" width="14.140625" style="33" bestFit="1" customWidth="1"/>
    <col min="16" max="16" width="14.42578125" style="33" bestFit="1" customWidth="1"/>
    <col min="17" max="17" width="11.42578125" style="33"/>
    <col min="18" max="18" width="11.42578125" style="31"/>
    <col min="19" max="19" width="14.140625" style="31" customWidth="1"/>
    <col min="20" max="51" width="11.42578125" style="31"/>
    <col min="52" max="52" width="11.42578125" style="38"/>
  </cols>
  <sheetData>
    <row r="1" spans="1:52" s="2" customFormat="1" ht="69" customHeight="1" thickTop="1" thickBot="1">
      <c r="A1" s="209" t="s">
        <v>286</v>
      </c>
      <c r="B1" s="248" t="s">
        <v>299</v>
      </c>
      <c r="C1" s="210" t="s">
        <v>192</v>
      </c>
      <c r="D1" s="210" t="s">
        <v>190</v>
      </c>
      <c r="E1" s="210" t="s">
        <v>191</v>
      </c>
      <c r="F1" s="210" t="s">
        <v>229</v>
      </c>
      <c r="G1" s="206" t="s">
        <v>230</v>
      </c>
      <c r="H1" s="143"/>
      <c r="I1" s="141"/>
      <c r="J1" s="141"/>
      <c r="K1" s="141"/>
      <c r="L1" s="141"/>
      <c r="M1" s="141"/>
      <c r="N1" s="141"/>
      <c r="O1" s="44"/>
      <c r="P1" s="144"/>
      <c r="Q1" s="145"/>
      <c r="R1" s="145"/>
      <c r="S1" s="146"/>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39"/>
    </row>
    <row r="2" spans="1:52" s="21" customFormat="1" ht="75" customHeight="1">
      <c r="A2" s="247" t="s">
        <v>227</v>
      </c>
      <c r="B2" s="396"/>
      <c r="C2" s="211" t="s">
        <v>273</v>
      </c>
      <c r="D2" s="341"/>
      <c r="E2" s="342"/>
      <c r="F2" s="342"/>
      <c r="G2" s="343"/>
      <c r="H2" s="96"/>
      <c r="I2" s="96"/>
      <c r="J2" s="96"/>
      <c r="K2" s="96"/>
      <c r="L2" s="96"/>
      <c r="M2" s="96"/>
      <c r="N2" s="96"/>
      <c r="O2" s="96"/>
      <c r="P2" s="96"/>
      <c r="Q2" s="32"/>
      <c r="R2" s="32"/>
      <c r="S2" s="147"/>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row>
    <row r="3" spans="1:52" s="21" customFormat="1" ht="45" customHeight="1">
      <c r="A3" s="207" t="s">
        <v>260</v>
      </c>
      <c r="B3" s="397"/>
      <c r="C3" s="350"/>
      <c r="D3" s="344"/>
      <c r="E3" s="345"/>
      <c r="F3" s="345"/>
      <c r="G3" s="346"/>
      <c r="H3" s="96"/>
      <c r="I3" s="96"/>
      <c r="J3" s="96"/>
      <c r="K3" s="96"/>
      <c r="L3" s="96"/>
      <c r="M3" s="96"/>
      <c r="N3" s="96"/>
      <c r="O3" s="96"/>
      <c r="P3" s="96"/>
      <c r="Q3" s="32"/>
      <c r="R3" s="32"/>
      <c r="S3" s="147"/>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row>
    <row r="4" spans="1:52" s="112" customFormat="1" ht="50.25" customHeight="1" thickBot="1">
      <c r="A4" s="208" t="s">
        <v>228</v>
      </c>
      <c r="B4" s="398"/>
      <c r="C4" s="113" t="s">
        <v>259</v>
      </c>
      <c r="D4" s="347"/>
      <c r="E4" s="348"/>
      <c r="F4" s="348"/>
      <c r="G4" s="349"/>
      <c r="H4" s="96"/>
      <c r="I4" s="96"/>
      <c r="J4" s="96"/>
      <c r="K4" s="96"/>
      <c r="L4" s="96"/>
      <c r="M4" s="96"/>
      <c r="N4" s="96"/>
      <c r="O4" s="96"/>
      <c r="P4" s="96"/>
      <c r="Q4" s="32"/>
      <c r="R4" s="32"/>
      <c r="S4" s="147"/>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row>
    <row r="5" spans="1:52" ht="15.75" thickTop="1">
      <c r="F5" s="6"/>
      <c r="G5" s="42"/>
      <c r="P5" s="148"/>
      <c r="Q5" s="149"/>
      <c r="R5" s="149"/>
      <c r="S5" s="150"/>
    </row>
    <row r="6" spans="1:52" s="31" customFormat="1">
      <c r="A6" s="45"/>
      <c r="B6" s="45"/>
      <c r="F6" s="9"/>
      <c r="G6" s="44"/>
      <c r="O6" s="33"/>
      <c r="P6" s="33"/>
      <c r="Q6" s="33"/>
    </row>
    <row r="7" spans="1:52" s="31" customFormat="1">
      <c r="A7" s="44"/>
      <c r="B7" s="44"/>
      <c r="D7" s="111"/>
      <c r="F7" s="9"/>
      <c r="G7" s="44"/>
      <c r="O7" s="33"/>
      <c r="P7" s="33"/>
      <c r="Q7" s="33"/>
    </row>
    <row r="8" spans="1:52" s="31" customFormat="1">
      <c r="A8" s="45"/>
      <c r="B8" s="45"/>
      <c r="C8" s="45"/>
      <c r="D8" s="45"/>
      <c r="F8" s="9"/>
      <c r="G8" s="44"/>
      <c r="O8" s="33"/>
      <c r="P8" s="33"/>
      <c r="Q8" s="33"/>
    </row>
    <row r="9" spans="1:52" s="31" customFormat="1">
      <c r="A9" s="114"/>
      <c r="B9" s="114"/>
      <c r="C9" s="114"/>
      <c r="D9" s="114"/>
      <c r="F9" s="9"/>
      <c r="G9" s="44"/>
      <c r="O9" s="33"/>
      <c r="P9" s="33"/>
      <c r="Q9" s="33"/>
    </row>
    <row r="10" spans="1:52" s="31" customFormat="1">
      <c r="A10" s="99"/>
      <c r="B10" s="99"/>
      <c r="C10" s="99"/>
      <c r="D10" s="99"/>
      <c r="F10" s="9"/>
      <c r="G10" s="44"/>
      <c r="O10" s="33"/>
      <c r="P10" s="33"/>
      <c r="Q10" s="33"/>
    </row>
    <row r="11" spans="1:52" s="31" customFormat="1">
      <c r="A11" s="45"/>
      <c r="B11" s="45"/>
      <c r="F11" s="9"/>
      <c r="G11" s="44"/>
      <c r="O11" s="33"/>
      <c r="P11" s="33"/>
      <c r="Q11" s="33"/>
    </row>
    <row r="12" spans="1:52" s="31" customFormat="1">
      <c r="A12" s="45"/>
      <c r="B12" s="45"/>
      <c r="F12" s="9"/>
      <c r="G12" s="44"/>
      <c r="O12" s="33"/>
      <c r="P12" s="33"/>
      <c r="Q12" s="33"/>
    </row>
    <row r="13" spans="1:52" s="31" customFormat="1">
      <c r="A13" s="45"/>
      <c r="B13" s="45"/>
      <c r="F13" s="9"/>
      <c r="G13" s="44"/>
      <c r="O13" s="33"/>
      <c r="P13" s="33"/>
      <c r="Q13" s="33"/>
    </row>
    <row r="14" spans="1:52" s="31" customFormat="1">
      <c r="A14" s="45"/>
      <c r="B14" s="45"/>
      <c r="F14" s="9"/>
      <c r="G14" s="44"/>
      <c r="O14" s="33"/>
      <c r="P14" s="33"/>
      <c r="Q14" s="33"/>
    </row>
    <row r="15" spans="1:52" s="31" customFormat="1">
      <c r="A15" s="45"/>
      <c r="B15" s="45"/>
      <c r="F15" s="9"/>
      <c r="G15" s="115"/>
      <c r="O15" s="33"/>
      <c r="P15" s="33"/>
      <c r="Q15" s="33"/>
    </row>
    <row r="16" spans="1:52" s="31" customFormat="1">
      <c r="A16" s="45"/>
      <c r="B16" s="45"/>
      <c r="F16" s="9"/>
      <c r="G16" s="115"/>
      <c r="O16" s="33"/>
      <c r="P16" s="33"/>
      <c r="Q16" s="33"/>
    </row>
    <row r="17" spans="1:17" s="31" customFormat="1">
      <c r="A17" s="45"/>
      <c r="B17" s="45"/>
      <c r="F17" s="9"/>
      <c r="G17" s="44"/>
      <c r="O17" s="33"/>
      <c r="P17" s="33"/>
      <c r="Q17" s="33"/>
    </row>
    <row r="18" spans="1:17" s="31" customFormat="1">
      <c r="A18" s="45"/>
      <c r="B18" s="45"/>
      <c r="F18" s="9"/>
      <c r="G18" s="114"/>
      <c r="O18" s="33"/>
      <c r="P18" s="33"/>
      <c r="Q18" s="33"/>
    </row>
    <row r="19" spans="1:17" s="31" customFormat="1">
      <c r="A19" s="45"/>
      <c r="B19" s="45"/>
      <c r="F19" s="9"/>
      <c r="G19" s="44"/>
      <c r="O19" s="33"/>
      <c r="P19" s="33"/>
      <c r="Q19" s="33"/>
    </row>
    <row r="20" spans="1:17" s="31" customFormat="1">
      <c r="A20" s="45"/>
      <c r="B20" s="45"/>
      <c r="F20" s="9"/>
      <c r="G20" s="44"/>
      <c r="O20" s="33"/>
      <c r="P20" s="33"/>
      <c r="Q20" s="33"/>
    </row>
    <row r="21" spans="1:17" s="31" customFormat="1">
      <c r="A21" s="45"/>
      <c r="B21" s="45"/>
      <c r="F21" s="9"/>
      <c r="G21" s="44"/>
      <c r="O21" s="33"/>
      <c r="P21" s="33"/>
      <c r="Q21" s="33"/>
    </row>
    <row r="22" spans="1:17" s="31" customFormat="1">
      <c r="A22" s="45"/>
      <c r="B22" s="45"/>
      <c r="F22" s="9"/>
      <c r="G22" s="44"/>
      <c r="O22" s="33"/>
      <c r="P22" s="33"/>
      <c r="Q22" s="33"/>
    </row>
    <row r="23" spans="1:17" s="31" customFormat="1">
      <c r="A23" s="45"/>
      <c r="B23" s="45"/>
      <c r="F23" s="9"/>
      <c r="G23" s="44"/>
      <c r="O23" s="33"/>
      <c r="P23" s="33"/>
      <c r="Q23" s="33"/>
    </row>
    <row r="24" spans="1:17" s="31" customFormat="1">
      <c r="A24" s="45"/>
      <c r="B24" s="45"/>
      <c r="F24" s="9"/>
      <c r="G24" s="44"/>
      <c r="O24" s="33"/>
      <c r="P24" s="33"/>
      <c r="Q24" s="33"/>
    </row>
    <row r="25" spans="1:17" s="31" customFormat="1">
      <c r="A25" s="45"/>
      <c r="B25" s="45"/>
      <c r="F25" s="9"/>
      <c r="G25" s="44"/>
      <c r="O25" s="33"/>
      <c r="P25" s="33"/>
      <c r="Q25" s="33"/>
    </row>
    <row r="26" spans="1:17" s="31" customFormat="1">
      <c r="A26" s="45"/>
      <c r="B26" s="45"/>
      <c r="F26" s="9"/>
      <c r="G26" s="44"/>
      <c r="O26" s="33"/>
      <c r="P26" s="33"/>
      <c r="Q26" s="33"/>
    </row>
    <row r="27" spans="1:17" s="31" customFormat="1">
      <c r="A27" s="45"/>
      <c r="B27" s="45"/>
      <c r="F27" s="9"/>
      <c r="G27" s="44"/>
      <c r="O27" s="33"/>
      <c r="P27" s="33"/>
      <c r="Q27" s="33"/>
    </row>
  </sheetData>
  <sheetProtection sheet="1" objects="1" scenarios="1"/>
  <autoFilter ref="A1:AZ1" xr:uid="{27172760-566D-4A9E-9708-CE071E699076}"/>
  <hyperlinks>
    <hyperlink ref="A1" r:id="rId1" display="Vorsorgeanlass nach ArbMedVV-Anhang, Teil 3 u. 4; sonstige Tätigkeiten" xr:uid="{D48103E3-14FA-4496-A23C-A6823B1B9744}"/>
    <hyperlink ref="C2" r:id="rId2" display="AMR-6-6 " xr:uid="{205BF525-07CE-4256-A79D-C8CEB37F0CD4}"/>
    <hyperlink ref="C4" r:id="rId3" display="AMR-14-1" xr:uid="{66042D5F-2E73-4744-8439-1F052E4E1FC4}"/>
    <hyperlink ref="A3" r:id="rId4" display="AMR Nr. 14.2" xr:uid="{ABEEC537-CE4A-41C6-9AD9-EC13002D3B4C}"/>
  </hyperlinks>
  <pageMargins left="0.7" right="0.7" top="0.78740157499999996" bottom="0.78740157499999996" header="0.3" footer="0.3"/>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73EB36E7-3D7E-4250-A918-B4DFD932AD00}">
          <x14:formula1>
            <xm:f>'Dropdown-Liste Teil 3 u. 4'!$J$2:$J$4</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6624C-7B05-43EA-9750-6D1527A06981}">
  <dimension ref="A1:O69"/>
  <sheetViews>
    <sheetView workbookViewId="0">
      <selection activeCell="K32" sqref="K32"/>
    </sheetView>
  </sheetViews>
  <sheetFormatPr baseColWidth="10" defaultRowHeight="15"/>
  <cols>
    <col min="1" max="1" width="11.42578125" style="3"/>
    <col min="2" max="2" width="11.85546875" style="3" bestFit="1" customWidth="1"/>
    <col min="3" max="3" width="8.140625" style="3" bestFit="1" customWidth="1"/>
    <col min="4" max="4" width="17.7109375" style="3" bestFit="1" customWidth="1"/>
    <col min="5" max="5" width="15.42578125" style="3" bestFit="1" customWidth="1"/>
    <col min="6" max="6" width="18.5703125" style="3" bestFit="1" customWidth="1"/>
    <col min="7" max="7" width="19.7109375" style="3" bestFit="1" customWidth="1"/>
    <col min="8" max="8" width="19.7109375" style="3" customWidth="1"/>
    <col min="9" max="9" width="23.28515625" style="3" customWidth="1"/>
    <col min="10" max="10" width="25.7109375" style="3" customWidth="1"/>
    <col min="11" max="11" width="21.85546875" style="3" bestFit="1" customWidth="1"/>
    <col min="12" max="13" width="20.28515625" style="3" customWidth="1"/>
    <col min="14" max="14" width="18.42578125" style="3" customWidth="1"/>
    <col min="15" max="15" width="90.7109375" style="3" customWidth="1"/>
    <col min="16" max="16384" width="11.42578125" style="3"/>
  </cols>
  <sheetData>
    <row r="1" spans="1:15" ht="18">
      <c r="A1" s="252" t="s">
        <v>313</v>
      </c>
      <c r="B1" s="253"/>
      <c r="C1" s="253"/>
      <c r="D1" s="253"/>
      <c r="E1" s="253"/>
      <c r="F1" s="253"/>
      <c r="G1" s="253"/>
      <c r="H1" s="253"/>
      <c r="I1" s="253"/>
      <c r="J1" s="253"/>
      <c r="K1" s="253"/>
      <c r="L1" s="253"/>
      <c r="M1" s="253"/>
      <c r="N1" s="253"/>
      <c r="O1" s="253"/>
    </row>
    <row r="2" spans="1:15" ht="18">
      <c r="A2" s="252"/>
      <c r="B2" s="253"/>
      <c r="C2" s="253"/>
      <c r="D2" s="253"/>
      <c r="E2" s="253"/>
      <c r="F2" s="253"/>
      <c r="G2" s="253"/>
      <c r="H2" s="253"/>
      <c r="I2" s="253"/>
      <c r="J2" s="253"/>
      <c r="K2" s="253"/>
      <c r="L2" s="253"/>
      <c r="M2" s="253"/>
      <c r="N2" s="253"/>
      <c r="O2" s="253"/>
    </row>
    <row r="3" spans="1:15">
      <c r="A3" s="473" t="s">
        <v>314</v>
      </c>
      <c r="B3" s="474"/>
      <c r="C3" s="474"/>
      <c r="D3" s="474"/>
      <c r="E3" s="474"/>
      <c r="F3" s="253"/>
      <c r="G3" s="253"/>
      <c r="H3" s="253"/>
      <c r="I3" s="253"/>
      <c r="J3" s="253"/>
      <c r="K3" s="253"/>
      <c r="L3" s="253"/>
      <c r="M3" s="253"/>
      <c r="N3" s="253"/>
      <c r="O3" s="253"/>
    </row>
    <row r="4" spans="1:15" ht="72" thickBot="1">
      <c r="A4" s="254" t="s">
        <v>315</v>
      </c>
      <c r="B4" s="254" t="s">
        <v>316</v>
      </c>
      <c r="C4" s="254" t="s">
        <v>317</v>
      </c>
      <c r="D4" s="254" t="s">
        <v>318</v>
      </c>
      <c r="E4" s="254" t="s">
        <v>319</v>
      </c>
      <c r="F4" s="254" t="s">
        <v>320</v>
      </c>
      <c r="G4" s="254" t="s">
        <v>321</v>
      </c>
      <c r="H4" s="254" t="s">
        <v>322</v>
      </c>
      <c r="I4" s="254" t="s">
        <v>323</v>
      </c>
      <c r="J4" s="254" t="s">
        <v>324</v>
      </c>
      <c r="K4" s="255" t="s">
        <v>325</v>
      </c>
      <c r="L4" s="256" t="s">
        <v>326</v>
      </c>
      <c r="M4" s="257" t="s">
        <v>327</v>
      </c>
      <c r="N4" s="257" t="s">
        <v>328</v>
      </c>
      <c r="O4" s="258" t="s">
        <v>329</v>
      </c>
    </row>
    <row r="5" spans="1:15">
      <c r="A5" s="259"/>
      <c r="B5" s="259"/>
      <c r="C5" s="259"/>
      <c r="D5" s="259"/>
      <c r="E5" s="260"/>
      <c r="F5" s="259"/>
      <c r="G5" s="259"/>
      <c r="H5" s="259"/>
      <c r="I5" s="259"/>
      <c r="J5" s="259"/>
      <c r="K5" s="261"/>
      <c r="L5" s="262"/>
      <c r="M5" s="262"/>
      <c r="N5" s="263"/>
      <c r="O5" s="259"/>
    </row>
    <row r="6" spans="1:15">
      <c r="A6" s="264"/>
      <c r="B6" s="264"/>
      <c r="C6" s="264"/>
      <c r="D6" s="264"/>
      <c r="E6" s="265"/>
      <c r="F6" s="264"/>
      <c r="G6" s="264"/>
      <c r="H6" s="264"/>
      <c r="I6" s="264"/>
      <c r="J6" s="264"/>
      <c r="K6" s="266"/>
      <c r="L6" s="267"/>
      <c r="M6" s="267"/>
      <c r="N6" s="268"/>
      <c r="O6" s="264"/>
    </row>
    <row r="7" spans="1:15">
      <c r="A7" s="264"/>
      <c r="B7" s="264"/>
      <c r="C7" s="264"/>
      <c r="D7" s="264"/>
      <c r="E7" s="265"/>
      <c r="F7" s="264"/>
      <c r="G7" s="264"/>
      <c r="H7" s="264"/>
      <c r="I7" s="264"/>
      <c r="J7" s="264"/>
      <c r="K7" s="266"/>
      <c r="L7" s="267"/>
      <c r="M7" s="267"/>
      <c r="N7" s="268"/>
      <c r="O7" s="264"/>
    </row>
    <row r="8" spans="1:15">
      <c r="A8" s="264"/>
      <c r="B8" s="264"/>
      <c r="C8" s="264"/>
      <c r="D8" s="264"/>
      <c r="E8" s="265"/>
      <c r="F8" s="264"/>
      <c r="G8" s="264"/>
      <c r="H8" s="264"/>
      <c r="I8" s="264"/>
      <c r="J8" s="264"/>
      <c r="K8" s="266"/>
      <c r="L8" s="267"/>
      <c r="M8" s="267"/>
      <c r="N8" s="268"/>
      <c r="O8" s="264"/>
    </row>
    <row r="9" spans="1:15">
      <c r="A9" s="264"/>
      <c r="B9" s="264"/>
      <c r="C9" s="264"/>
      <c r="D9" s="264"/>
      <c r="E9" s="265"/>
      <c r="F9" s="264"/>
      <c r="G9" s="264"/>
      <c r="H9" s="264"/>
      <c r="I9" s="264"/>
      <c r="J9" s="264"/>
      <c r="K9" s="266"/>
      <c r="L9" s="267"/>
      <c r="M9" s="267"/>
      <c r="N9" s="268"/>
      <c r="O9" s="264"/>
    </row>
    <row r="10" spans="1:15">
      <c r="A10" s="264"/>
      <c r="B10" s="264"/>
      <c r="C10" s="264"/>
      <c r="D10" s="264"/>
      <c r="E10" s="265"/>
      <c r="F10" s="264"/>
      <c r="G10" s="264"/>
      <c r="H10" s="264"/>
      <c r="I10" s="264"/>
      <c r="J10" s="264"/>
      <c r="K10" s="266"/>
      <c r="L10" s="267"/>
      <c r="M10" s="267"/>
      <c r="N10" s="268"/>
      <c r="O10" s="264"/>
    </row>
    <row r="11" spans="1:15">
      <c r="A11" s="264"/>
      <c r="B11" s="264"/>
      <c r="C11" s="264"/>
      <c r="D11" s="264"/>
      <c r="E11" s="265"/>
      <c r="F11" s="264"/>
      <c r="G11" s="264"/>
      <c r="H11" s="264"/>
      <c r="I11" s="264"/>
      <c r="J11" s="264"/>
      <c r="K11" s="266"/>
      <c r="L11" s="267"/>
      <c r="M11" s="267"/>
      <c r="N11" s="268"/>
      <c r="O11" s="264"/>
    </row>
    <row r="12" spans="1:15">
      <c r="A12" s="264"/>
      <c r="B12" s="264"/>
      <c r="C12" s="264"/>
      <c r="D12" s="264"/>
      <c r="E12" s="265"/>
      <c r="F12" s="264"/>
      <c r="G12" s="264"/>
      <c r="H12" s="264"/>
      <c r="I12" s="264"/>
      <c r="J12" s="264"/>
      <c r="K12" s="266"/>
      <c r="L12" s="267"/>
      <c r="M12" s="267"/>
      <c r="N12" s="268"/>
      <c r="O12" s="264"/>
    </row>
    <row r="13" spans="1:15">
      <c r="A13" s="264"/>
      <c r="B13" s="264"/>
      <c r="C13" s="264"/>
      <c r="D13" s="264"/>
      <c r="E13" s="265"/>
      <c r="F13" s="264"/>
      <c r="G13" s="264"/>
      <c r="H13" s="264"/>
      <c r="I13" s="264"/>
      <c r="J13" s="264"/>
      <c r="K13" s="266"/>
      <c r="L13" s="267"/>
      <c r="M13" s="267"/>
      <c r="N13" s="268"/>
      <c r="O13" s="264"/>
    </row>
    <row r="14" spans="1:15">
      <c r="A14" s="264"/>
      <c r="B14" s="264"/>
      <c r="C14" s="264"/>
      <c r="D14" s="264"/>
      <c r="E14" s="265"/>
      <c r="F14" s="264"/>
      <c r="G14" s="264"/>
      <c r="H14" s="264"/>
      <c r="I14" s="264"/>
      <c r="J14" s="264"/>
      <c r="K14" s="266"/>
      <c r="L14" s="267"/>
      <c r="M14" s="267"/>
      <c r="N14" s="268"/>
      <c r="O14" s="264"/>
    </row>
    <row r="15" spans="1:15">
      <c r="A15" s="264"/>
      <c r="B15" s="264"/>
      <c r="C15" s="264"/>
      <c r="D15" s="264"/>
      <c r="E15" s="265"/>
      <c r="F15" s="264"/>
      <c r="G15" s="264"/>
      <c r="H15" s="264"/>
      <c r="I15" s="264"/>
      <c r="J15" s="264"/>
      <c r="K15" s="266"/>
      <c r="L15" s="267"/>
      <c r="M15" s="267"/>
      <c r="N15" s="268"/>
      <c r="O15" s="264"/>
    </row>
    <row r="16" spans="1:15">
      <c r="A16" s="264"/>
      <c r="B16" s="264"/>
      <c r="C16" s="264"/>
      <c r="D16" s="264"/>
      <c r="E16" s="265"/>
      <c r="F16" s="264"/>
      <c r="G16" s="264"/>
      <c r="H16" s="264"/>
      <c r="I16" s="264"/>
      <c r="J16" s="264"/>
      <c r="K16" s="266"/>
      <c r="L16" s="267"/>
      <c r="M16" s="267"/>
      <c r="N16" s="268"/>
      <c r="O16" s="264"/>
    </row>
    <row r="17" spans="1:15">
      <c r="A17" s="264"/>
      <c r="B17" s="264"/>
      <c r="C17" s="264"/>
      <c r="D17" s="264"/>
      <c r="E17" s="265"/>
      <c r="F17" s="264"/>
      <c r="G17" s="264"/>
      <c r="H17" s="264"/>
      <c r="I17" s="264"/>
      <c r="J17" s="264"/>
      <c r="K17" s="266"/>
      <c r="L17" s="267"/>
      <c r="M17" s="267"/>
      <c r="N17" s="268"/>
      <c r="O17" s="264"/>
    </row>
    <row r="18" spans="1:15">
      <c r="A18" s="264"/>
      <c r="B18" s="264"/>
      <c r="C18" s="264"/>
      <c r="D18" s="264"/>
      <c r="E18" s="265"/>
      <c r="F18" s="264"/>
      <c r="G18" s="264"/>
      <c r="H18" s="264"/>
      <c r="I18" s="264"/>
      <c r="J18" s="264"/>
      <c r="K18" s="266"/>
      <c r="L18" s="267"/>
      <c r="M18" s="267"/>
      <c r="N18" s="268"/>
      <c r="O18" s="264"/>
    </row>
    <row r="19" spans="1:15">
      <c r="A19" s="264"/>
      <c r="B19" s="264"/>
      <c r="C19" s="264"/>
      <c r="D19" s="264"/>
      <c r="E19" s="265"/>
      <c r="F19" s="264"/>
      <c r="G19" s="264"/>
      <c r="H19" s="264"/>
      <c r="I19" s="264"/>
      <c r="J19" s="264"/>
      <c r="K19" s="266"/>
      <c r="L19" s="267"/>
      <c r="M19" s="267"/>
      <c r="N19" s="268"/>
      <c r="O19" s="264"/>
    </row>
    <row r="20" spans="1:15">
      <c r="A20" s="264"/>
      <c r="B20" s="264"/>
      <c r="C20" s="264"/>
      <c r="D20" s="264"/>
      <c r="E20" s="265"/>
      <c r="F20" s="264"/>
      <c r="G20" s="264"/>
      <c r="H20" s="264"/>
      <c r="I20" s="264"/>
      <c r="J20" s="264"/>
      <c r="K20" s="266"/>
      <c r="L20" s="267"/>
      <c r="M20" s="267"/>
      <c r="N20" s="268"/>
      <c r="O20" s="264"/>
    </row>
    <row r="21" spans="1:15">
      <c r="A21" s="264"/>
      <c r="B21" s="264"/>
      <c r="C21" s="264"/>
      <c r="D21" s="264"/>
      <c r="E21" s="265"/>
      <c r="F21" s="264"/>
      <c r="G21" s="264"/>
      <c r="H21" s="264"/>
      <c r="I21" s="264"/>
      <c r="J21" s="264"/>
      <c r="K21" s="266"/>
      <c r="L21" s="267"/>
      <c r="M21" s="267"/>
      <c r="N21" s="268"/>
      <c r="O21" s="264"/>
    </row>
    <row r="22" spans="1:15">
      <c r="A22" s="264"/>
      <c r="B22" s="264"/>
      <c r="C22" s="264"/>
      <c r="D22" s="264"/>
      <c r="E22" s="265"/>
      <c r="F22" s="264"/>
      <c r="G22" s="264"/>
      <c r="H22" s="264"/>
      <c r="I22" s="264"/>
      <c r="J22" s="264"/>
      <c r="K22" s="266"/>
      <c r="L22" s="267"/>
      <c r="M22" s="267"/>
      <c r="N22" s="268"/>
      <c r="O22" s="264"/>
    </row>
    <row r="23" spans="1:15">
      <c r="A23" s="264"/>
      <c r="B23" s="264"/>
      <c r="C23" s="264"/>
      <c r="D23" s="264"/>
      <c r="E23" s="265"/>
      <c r="F23" s="264"/>
      <c r="G23" s="264"/>
      <c r="H23" s="264"/>
      <c r="I23" s="264"/>
      <c r="J23" s="264"/>
      <c r="K23" s="266"/>
      <c r="L23" s="267"/>
      <c r="M23" s="267"/>
      <c r="N23" s="268"/>
      <c r="O23" s="264"/>
    </row>
    <row r="24" spans="1:15">
      <c r="A24" s="264"/>
      <c r="B24" s="264"/>
      <c r="C24" s="264"/>
      <c r="D24" s="264"/>
      <c r="E24" s="265"/>
      <c r="F24" s="264"/>
      <c r="G24" s="264"/>
      <c r="H24" s="264"/>
      <c r="I24" s="264"/>
      <c r="J24" s="264"/>
      <c r="K24" s="266"/>
      <c r="L24" s="267"/>
      <c r="M24" s="267"/>
      <c r="N24" s="268"/>
      <c r="O24" s="264"/>
    </row>
    <row r="25" spans="1:15">
      <c r="A25" s="264"/>
      <c r="B25" s="264"/>
      <c r="C25" s="264"/>
      <c r="D25" s="264"/>
      <c r="E25" s="265"/>
      <c r="F25" s="264"/>
      <c r="G25" s="264"/>
      <c r="H25" s="264"/>
      <c r="I25" s="264"/>
      <c r="J25" s="264"/>
      <c r="K25" s="266"/>
      <c r="L25" s="267"/>
      <c r="M25" s="267"/>
      <c r="N25" s="268"/>
      <c r="O25" s="264"/>
    </row>
    <row r="26" spans="1:15">
      <c r="A26" s="264"/>
      <c r="B26" s="264"/>
      <c r="C26" s="264"/>
      <c r="D26" s="264"/>
      <c r="E26" s="265"/>
      <c r="F26" s="264"/>
      <c r="G26" s="264"/>
      <c r="H26" s="264"/>
      <c r="I26" s="264"/>
      <c r="J26" s="264"/>
      <c r="K26" s="266"/>
      <c r="L26" s="267"/>
      <c r="M26" s="267"/>
      <c r="N26" s="268"/>
      <c r="O26" s="264"/>
    </row>
    <row r="27" spans="1:15">
      <c r="A27" s="264"/>
      <c r="B27" s="264"/>
      <c r="C27" s="264"/>
      <c r="D27" s="264"/>
      <c r="E27" s="265"/>
      <c r="F27" s="264"/>
      <c r="G27" s="264"/>
      <c r="H27" s="264"/>
      <c r="I27" s="264"/>
      <c r="J27" s="264"/>
      <c r="K27" s="266"/>
      <c r="L27" s="267"/>
      <c r="M27" s="267"/>
      <c r="N27" s="268"/>
      <c r="O27" s="264"/>
    </row>
    <row r="28" spans="1:15">
      <c r="A28" s="264"/>
      <c r="B28" s="264"/>
      <c r="C28" s="264"/>
      <c r="D28" s="264"/>
      <c r="E28" s="265"/>
      <c r="F28" s="264"/>
      <c r="G28" s="264"/>
      <c r="H28" s="264"/>
      <c r="I28" s="264"/>
      <c r="J28" s="264"/>
      <c r="K28" s="266"/>
      <c r="L28" s="267"/>
      <c r="M28" s="267"/>
      <c r="N28" s="268"/>
      <c r="O28" s="264"/>
    </row>
    <row r="29" spans="1:15">
      <c r="A29" s="264"/>
      <c r="B29" s="264"/>
      <c r="C29" s="264"/>
      <c r="D29" s="264"/>
      <c r="E29" s="265"/>
      <c r="F29" s="264"/>
      <c r="G29" s="264"/>
      <c r="H29" s="264"/>
      <c r="I29" s="264"/>
      <c r="J29" s="264"/>
      <c r="K29" s="266"/>
      <c r="L29" s="267"/>
      <c r="M29" s="267"/>
      <c r="N29" s="268"/>
      <c r="O29" s="264"/>
    </row>
    <row r="30" spans="1:15">
      <c r="A30" s="264"/>
      <c r="B30" s="264"/>
      <c r="C30" s="264"/>
      <c r="D30" s="264"/>
      <c r="E30" s="265"/>
      <c r="F30" s="264"/>
      <c r="G30" s="264"/>
      <c r="H30" s="264"/>
      <c r="I30" s="264"/>
      <c r="J30" s="264"/>
      <c r="K30" s="266"/>
      <c r="L30" s="267"/>
      <c r="M30" s="267"/>
      <c r="N30" s="268"/>
      <c r="O30" s="264"/>
    </row>
    <row r="31" spans="1:15">
      <c r="A31" s="264"/>
      <c r="B31" s="264"/>
      <c r="C31" s="264"/>
      <c r="D31" s="264"/>
      <c r="E31" s="265"/>
      <c r="F31" s="264"/>
      <c r="G31" s="264"/>
      <c r="H31" s="264"/>
      <c r="I31" s="264"/>
      <c r="J31" s="264"/>
      <c r="K31" s="266"/>
      <c r="L31" s="267"/>
      <c r="M31" s="267"/>
      <c r="N31" s="268"/>
      <c r="O31" s="264"/>
    </row>
    <row r="32" spans="1:15">
      <c r="A32" s="264"/>
      <c r="B32" s="264"/>
      <c r="C32" s="264"/>
      <c r="D32" s="264"/>
      <c r="E32" s="265"/>
      <c r="F32" s="264"/>
      <c r="G32" s="264"/>
      <c r="H32" s="264"/>
      <c r="I32" s="264"/>
      <c r="J32" s="264"/>
      <c r="K32" s="266"/>
      <c r="L32" s="267"/>
      <c r="M32" s="267"/>
      <c r="N32" s="268"/>
      <c r="O32" s="264"/>
    </row>
    <row r="33" spans="1:15">
      <c r="A33" s="264"/>
      <c r="B33" s="264"/>
      <c r="C33" s="264"/>
      <c r="D33" s="264"/>
      <c r="E33" s="265"/>
      <c r="F33" s="264"/>
      <c r="G33" s="264"/>
      <c r="H33" s="264"/>
      <c r="I33" s="264"/>
      <c r="J33" s="264"/>
      <c r="K33" s="266"/>
      <c r="L33" s="267"/>
      <c r="M33" s="267"/>
      <c r="N33" s="268"/>
      <c r="O33" s="264"/>
    </row>
    <row r="34" spans="1:15">
      <c r="A34" s="264"/>
      <c r="B34" s="264"/>
      <c r="C34" s="264"/>
      <c r="D34" s="264"/>
      <c r="E34" s="265"/>
      <c r="F34" s="264"/>
      <c r="G34" s="264"/>
      <c r="H34" s="264"/>
      <c r="I34" s="264"/>
      <c r="J34" s="264"/>
      <c r="K34" s="266"/>
      <c r="L34" s="267"/>
      <c r="M34" s="267"/>
      <c r="N34" s="268"/>
      <c r="O34" s="264"/>
    </row>
    <row r="35" spans="1:15">
      <c r="A35" s="264"/>
      <c r="B35" s="264"/>
      <c r="C35" s="264"/>
      <c r="D35" s="264"/>
      <c r="E35" s="265"/>
      <c r="F35" s="264"/>
      <c r="G35" s="264"/>
      <c r="H35" s="264"/>
      <c r="I35" s="264"/>
      <c r="J35" s="264"/>
      <c r="K35" s="266"/>
      <c r="L35" s="267"/>
      <c r="M35" s="267"/>
      <c r="N35" s="268"/>
      <c r="O35" s="264"/>
    </row>
    <row r="36" spans="1:15">
      <c r="A36" s="264"/>
      <c r="B36" s="264"/>
      <c r="C36" s="264"/>
      <c r="D36" s="264"/>
      <c r="E36" s="265"/>
      <c r="F36" s="264"/>
      <c r="G36" s="264"/>
      <c r="H36" s="264"/>
      <c r="I36" s="264"/>
      <c r="J36" s="264"/>
      <c r="K36" s="266"/>
      <c r="L36" s="267"/>
      <c r="M36" s="267"/>
      <c r="N36" s="268"/>
      <c r="O36" s="264"/>
    </row>
    <row r="37" spans="1:15">
      <c r="A37" s="264"/>
      <c r="B37" s="264"/>
      <c r="C37" s="264"/>
      <c r="D37" s="264"/>
      <c r="E37" s="265"/>
      <c r="F37" s="264"/>
      <c r="G37" s="264"/>
      <c r="H37" s="264"/>
      <c r="I37" s="264"/>
      <c r="J37" s="264"/>
      <c r="K37" s="266"/>
      <c r="L37" s="267"/>
      <c r="M37" s="267"/>
      <c r="N37" s="268"/>
      <c r="O37" s="264"/>
    </row>
    <row r="38" spans="1:15">
      <c r="A38" s="264"/>
      <c r="B38" s="264"/>
      <c r="C38" s="264"/>
      <c r="D38" s="264"/>
      <c r="E38" s="265"/>
      <c r="F38" s="264"/>
      <c r="G38" s="264"/>
      <c r="H38" s="264"/>
      <c r="I38" s="264"/>
      <c r="J38" s="264"/>
      <c r="K38" s="266"/>
      <c r="L38" s="267"/>
      <c r="M38" s="267"/>
      <c r="N38" s="268"/>
      <c r="O38" s="264"/>
    </row>
    <row r="39" spans="1:15">
      <c r="A39" s="264"/>
      <c r="B39" s="264"/>
      <c r="C39" s="264"/>
      <c r="D39" s="264"/>
      <c r="E39" s="265"/>
      <c r="F39" s="264"/>
      <c r="G39" s="264"/>
      <c r="H39" s="264"/>
      <c r="I39" s="264"/>
      <c r="J39" s="264"/>
      <c r="K39" s="266"/>
      <c r="L39" s="267"/>
      <c r="M39" s="267"/>
      <c r="N39" s="268"/>
      <c r="O39" s="264"/>
    </row>
    <row r="40" spans="1:15">
      <c r="A40" s="264"/>
      <c r="B40" s="264"/>
      <c r="C40" s="264"/>
      <c r="D40" s="264"/>
      <c r="E40" s="265"/>
      <c r="F40" s="264"/>
      <c r="G40" s="264"/>
      <c r="H40" s="264"/>
      <c r="I40" s="264"/>
      <c r="J40" s="264"/>
      <c r="K40" s="266"/>
      <c r="L40" s="267"/>
      <c r="M40" s="267"/>
      <c r="N40" s="268"/>
      <c r="O40" s="264"/>
    </row>
    <row r="41" spans="1:15">
      <c r="A41" s="264"/>
      <c r="B41" s="264"/>
      <c r="C41" s="264"/>
      <c r="D41" s="264"/>
      <c r="E41" s="265"/>
      <c r="F41" s="264"/>
      <c r="G41" s="264"/>
      <c r="H41" s="264"/>
      <c r="I41" s="264"/>
      <c r="J41" s="264"/>
      <c r="K41" s="266"/>
      <c r="L41" s="267"/>
      <c r="M41" s="267"/>
      <c r="N41" s="268"/>
      <c r="O41" s="264"/>
    </row>
    <row r="42" spans="1:15">
      <c r="A42" s="264"/>
      <c r="B42" s="264"/>
      <c r="C42" s="264"/>
      <c r="D42" s="264"/>
      <c r="E42" s="265"/>
      <c r="F42" s="264"/>
      <c r="G42" s="264"/>
      <c r="H42" s="264"/>
      <c r="I42" s="264"/>
      <c r="J42" s="264"/>
      <c r="K42" s="266"/>
      <c r="L42" s="267"/>
      <c r="M42" s="267"/>
      <c r="N42" s="268"/>
      <c r="O42" s="264"/>
    </row>
    <row r="43" spans="1:15">
      <c r="A43" s="264"/>
      <c r="B43" s="264"/>
      <c r="C43" s="264"/>
      <c r="D43" s="264"/>
      <c r="E43" s="265"/>
      <c r="F43" s="264"/>
      <c r="G43" s="264"/>
      <c r="H43" s="264"/>
      <c r="I43" s="264"/>
      <c r="J43" s="264"/>
      <c r="K43" s="266"/>
      <c r="L43" s="267"/>
      <c r="M43" s="267"/>
      <c r="N43" s="268"/>
      <c r="O43" s="264"/>
    </row>
    <row r="44" spans="1:15">
      <c r="A44" s="264"/>
      <c r="B44" s="264"/>
      <c r="C44" s="264"/>
      <c r="D44" s="264"/>
      <c r="E44" s="265"/>
      <c r="F44" s="264"/>
      <c r="G44" s="264"/>
      <c r="H44" s="264"/>
      <c r="I44" s="264"/>
      <c r="J44" s="264"/>
      <c r="K44" s="266"/>
      <c r="L44" s="267"/>
      <c r="M44" s="267"/>
      <c r="N44" s="268"/>
      <c r="O44" s="264"/>
    </row>
    <row r="45" spans="1:15">
      <c r="A45" s="264"/>
      <c r="B45" s="264"/>
      <c r="C45" s="264"/>
      <c r="D45" s="264"/>
      <c r="E45" s="265"/>
      <c r="F45" s="264"/>
      <c r="G45" s="264"/>
      <c r="H45" s="264"/>
      <c r="I45" s="264"/>
      <c r="J45" s="264"/>
      <c r="K45" s="266"/>
      <c r="L45" s="267"/>
      <c r="M45" s="267"/>
      <c r="N45" s="268"/>
      <c r="O45" s="264"/>
    </row>
    <row r="46" spans="1:15">
      <c r="A46" s="264"/>
      <c r="B46" s="264"/>
      <c r="C46" s="264"/>
      <c r="D46" s="264"/>
      <c r="E46" s="265"/>
      <c r="F46" s="264"/>
      <c r="G46" s="264"/>
      <c r="H46" s="264"/>
      <c r="I46" s="264"/>
      <c r="J46" s="264"/>
      <c r="K46" s="266"/>
      <c r="L46" s="267"/>
      <c r="M46" s="267"/>
      <c r="N46" s="268"/>
      <c r="O46" s="264"/>
    </row>
    <row r="47" spans="1:15">
      <c r="A47" s="264"/>
      <c r="B47" s="264"/>
      <c r="C47" s="264"/>
      <c r="D47" s="264"/>
      <c r="E47" s="265"/>
      <c r="F47" s="264"/>
      <c r="G47" s="264"/>
      <c r="H47" s="264"/>
      <c r="I47" s="264"/>
      <c r="J47" s="264"/>
      <c r="K47" s="266"/>
      <c r="L47" s="267"/>
      <c r="M47" s="267"/>
      <c r="N47" s="268"/>
      <c r="O47" s="264"/>
    </row>
    <row r="48" spans="1:15">
      <c r="A48" s="264"/>
      <c r="B48" s="264"/>
      <c r="C48" s="264"/>
      <c r="D48" s="264"/>
      <c r="E48" s="265"/>
      <c r="F48" s="264"/>
      <c r="G48" s="264"/>
      <c r="H48" s="264"/>
      <c r="I48" s="264"/>
      <c r="J48" s="264"/>
      <c r="K48" s="266"/>
      <c r="L48" s="267"/>
      <c r="M48" s="267"/>
      <c r="N48" s="268"/>
      <c r="O48" s="264"/>
    </row>
    <row r="49" spans="1:15">
      <c r="A49" s="264"/>
      <c r="B49" s="264"/>
      <c r="C49" s="264"/>
      <c r="D49" s="264"/>
      <c r="E49" s="265"/>
      <c r="F49" s="264"/>
      <c r="G49" s="264"/>
      <c r="H49" s="264"/>
      <c r="I49" s="264"/>
      <c r="J49" s="264"/>
      <c r="K49" s="266"/>
      <c r="L49" s="267"/>
      <c r="M49" s="267"/>
      <c r="N49" s="268"/>
      <c r="O49" s="264"/>
    </row>
    <row r="50" spans="1:15">
      <c r="A50" s="264"/>
      <c r="B50" s="264"/>
      <c r="C50" s="264"/>
      <c r="D50" s="264"/>
      <c r="E50" s="265"/>
      <c r="F50" s="264"/>
      <c r="G50" s="264"/>
      <c r="H50" s="264"/>
      <c r="I50" s="264"/>
      <c r="J50" s="264"/>
      <c r="K50" s="266"/>
      <c r="L50" s="267"/>
      <c r="M50" s="267"/>
      <c r="N50" s="268"/>
      <c r="O50" s="264"/>
    </row>
    <row r="51" spans="1:15">
      <c r="A51" s="264"/>
      <c r="B51" s="264"/>
      <c r="C51" s="264"/>
      <c r="D51" s="264"/>
      <c r="E51" s="265"/>
      <c r="F51" s="264"/>
      <c r="G51" s="264"/>
      <c r="H51" s="264"/>
      <c r="I51" s="264"/>
      <c r="J51" s="264"/>
      <c r="K51" s="266"/>
      <c r="L51" s="267"/>
      <c r="M51" s="267"/>
      <c r="N51" s="268"/>
      <c r="O51" s="264"/>
    </row>
    <row r="52" spans="1:15">
      <c r="A52" s="264"/>
      <c r="B52" s="264"/>
      <c r="C52" s="264"/>
      <c r="D52" s="264"/>
      <c r="E52" s="265"/>
      <c r="F52" s="264"/>
      <c r="G52" s="264"/>
      <c r="H52" s="264"/>
      <c r="I52" s="264"/>
      <c r="J52" s="264"/>
      <c r="K52" s="266"/>
      <c r="L52" s="267"/>
      <c r="M52" s="267"/>
      <c r="N52" s="268"/>
      <c r="O52" s="264"/>
    </row>
    <row r="53" spans="1:15">
      <c r="A53" s="264"/>
      <c r="B53" s="264"/>
      <c r="C53" s="264"/>
      <c r="D53" s="264"/>
      <c r="E53" s="265"/>
      <c r="F53" s="264"/>
      <c r="G53" s="264"/>
      <c r="H53" s="264"/>
      <c r="I53" s="264"/>
      <c r="J53" s="264"/>
      <c r="K53" s="266"/>
      <c r="L53" s="267"/>
      <c r="M53" s="267"/>
      <c r="N53" s="268"/>
      <c r="O53" s="264"/>
    </row>
    <row r="54" spans="1:15">
      <c r="A54" s="264"/>
      <c r="B54" s="264"/>
      <c r="C54" s="264"/>
      <c r="D54" s="264"/>
      <c r="E54" s="265"/>
      <c r="F54" s="264"/>
      <c r="G54" s="264"/>
      <c r="H54" s="264"/>
      <c r="I54" s="264"/>
      <c r="J54" s="264"/>
      <c r="K54" s="266"/>
      <c r="L54" s="267"/>
      <c r="M54" s="267"/>
      <c r="N54" s="268"/>
      <c r="O54" s="264"/>
    </row>
    <row r="55" spans="1:15">
      <c r="A55" s="264"/>
      <c r="B55" s="264"/>
      <c r="C55" s="264"/>
      <c r="D55" s="264"/>
      <c r="E55" s="265"/>
      <c r="F55" s="264"/>
      <c r="G55" s="264"/>
      <c r="H55" s="264"/>
      <c r="I55" s="264"/>
      <c r="J55" s="264"/>
      <c r="K55" s="266"/>
      <c r="L55" s="267"/>
      <c r="M55" s="267"/>
      <c r="N55" s="268"/>
      <c r="O55" s="264"/>
    </row>
    <row r="56" spans="1:15">
      <c r="A56" s="264"/>
      <c r="B56" s="264"/>
      <c r="C56" s="264"/>
      <c r="D56" s="264"/>
      <c r="E56" s="265"/>
      <c r="F56" s="264"/>
      <c r="G56" s="264"/>
      <c r="H56" s="264"/>
      <c r="I56" s="264"/>
      <c r="J56" s="264"/>
      <c r="K56" s="266"/>
      <c r="L56" s="267"/>
      <c r="M56" s="267"/>
      <c r="N56" s="268"/>
      <c r="O56" s="264"/>
    </row>
    <row r="57" spans="1:15">
      <c r="A57" s="264"/>
      <c r="B57" s="264"/>
      <c r="C57" s="264"/>
      <c r="D57" s="264"/>
      <c r="E57" s="265"/>
      <c r="F57" s="264"/>
      <c r="G57" s="264"/>
      <c r="H57" s="264"/>
      <c r="I57" s="264"/>
      <c r="J57" s="264"/>
      <c r="K57" s="266"/>
      <c r="L57" s="267"/>
      <c r="M57" s="267"/>
      <c r="N57" s="268"/>
      <c r="O57" s="264"/>
    </row>
    <row r="58" spans="1:15">
      <c r="A58" s="264"/>
      <c r="B58" s="264"/>
      <c r="C58" s="264"/>
      <c r="D58" s="264"/>
      <c r="E58" s="265"/>
      <c r="F58" s="264"/>
      <c r="G58" s="264"/>
      <c r="H58" s="264"/>
      <c r="I58" s="264"/>
      <c r="J58" s="264"/>
      <c r="K58" s="266"/>
      <c r="L58" s="267"/>
      <c r="M58" s="267"/>
      <c r="N58" s="268"/>
      <c r="O58" s="264"/>
    </row>
    <row r="59" spans="1:15">
      <c r="A59" s="264"/>
      <c r="B59" s="264"/>
      <c r="C59" s="264"/>
      <c r="D59" s="264"/>
      <c r="E59" s="265"/>
      <c r="F59" s="264"/>
      <c r="G59" s="264"/>
      <c r="H59" s="264"/>
      <c r="I59" s="264"/>
      <c r="J59" s="264"/>
      <c r="K59" s="266"/>
      <c r="L59" s="267"/>
      <c r="M59" s="267"/>
      <c r="N59" s="268"/>
      <c r="O59" s="264"/>
    </row>
    <row r="60" spans="1:15">
      <c r="A60" s="264"/>
      <c r="B60" s="264"/>
      <c r="C60" s="264"/>
      <c r="D60" s="264"/>
      <c r="E60" s="265"/>
      <c r="F60" s="264"/>
      <c r="G60" s="264"/>
      <c r="H60" s="264"/>
      <c r="I60" s="264"/>
      <c r="J60" s="264"/>
      <c r="K60" s="266"/>
      <c r="L60" s="267"/>
      <c r="M60" s="267"/>
      <c r="N60" s="268"/>
      <c r="O60" s="264"/>
    </row>
    <row r="61" spans="1:15">
      <c r="A61" s="264"/>
      <c r="B61" s="264"/>
      <c r="C61" s="264"/>
      <c r="D61" s="264"/>
      <c r="E61" s="265"/>
      <c r="F61" s="264"/>
      <c r="G61" s="264"/>
      <c r="H61" s="264"/>
      <c r="I61" s="264"/>
      <c r="J61" s="264"/>
      <c r="K61" s="266"/>
      <c r="L61" s="267"/>
      <c r="M61" s="267"/>
      <c r="N61" s="268"/>
      <c r="O61" s="264"/>
    </row>
    <row r="62" spans="1:15">
      <c r="A62" s="264"/>
      <c r="B62" s="264"/>
      <c r="C62" s="264"/>
      <c r="D62" s="264"/>
      <c r="E62" s="265"/>
      <c r="F62" s="264"/>
      <c r="G62" s="264"/>
      <c r="H62" s="264"/>
      <c r="I62" s="264"/>
      <c r="J62" s="264"/>
      <c r="K62" s="266"/>
      <c r="L62" s="267"/>
      <c r="M62" s="267"/>
      <c r="N62" s="268"/>
      <c r="O62" s="264"/>
    </row>
    <row r="63" spans="1:15">
      <c r="A63" s="264"/>
      <c r="B63" s="264"/>
      <c r="C63" s="264"/>
      <c r="D63" s="264"/>
      <c r="E63" s="265"/>
      <c r="F63" s="264"/>
      <c r="G63" s="264"/>
      <c r="H63" s="264"/>
      <c r="I63" s="264"/>
      <c r="J63" s="264"/>
      <c r="K63" s="266"/>
      <c r="L63" s="267"/>
      <c r="M63" s="267"/>
      <c r="N63" s="268"/>
      <c r="O63" s="264"/>
    </row>
    <row r="64" spans="1:15">
      <c r="A64" s="264"/>
      <c r="B64" s="264"/>
      <c r="C64" s="264"/>
      <c r="D64" s="264"/>
      <c r="E64" s="265"/>
      <c r="F64" s="264"/>
      <c r="G64" s="264"/>
      <c r="H64" s="264"/>
      <c r="I64" s="264"/>
      <c r="J64" s="264"/>
      <c r="K64" s="266"/>
      <c r="L64" s="267"/>
      <c r="M64" s="267"/>
      <c r="N64" s="268"/>
      <c r="O64" s="264"/>
    </row>
    <row r="65" spans="1:15">
      <c r="A65" s="264"/>
      <c r="B65" s="264"/>
      <c r="C65" s="264"/>
      <c r="D65" s="264"/>
      <c r="E65" s="265"/>
      <c r="F65" s="264"/>
      <c r="G65" s="264"/>
      <c r="H65" s="264"/>
      <c r="I65" s="264"/>
      <c r="J65" s="264"/>
      <c r="K65" s="266"/>
      <c r="L65" s="267"/>
      <c r="M65" s="267"/>
      <c r="N65" s="268"/>
      <c r="O65" s="264"/>
    </row>
    <row r="66" spans="1:15">
      <c r="A66" s="264"/>
      <c r="B66" s="264"/>
      <c r="C66" s="264"/>
      <c r="D66" s="264"/>
      <c r="E66" s="265"/>
      <c r="F66" s="264"/>
      <c r="G66" s="264"/>
      <c r="H66" s="264"/>
      <c r="I66" s="264"/>
      <c r="J66" s="264"/>
      <c r="K66" s="266"/>
      <c r="L66" s="267"/>
      <c r="M66" s="267"/>
      <c r="N66" s="268"/>
      <c r="O66" s="264"/>
    </row>
    <row r="67" spans="1:15">
      <c r="A67" s="264"/>
      <c r="B67" s="264"/>
      <c r="C67" s="264"/>
      <c r="D67" s="264"/>
      <c r="E67" s="265"/>
      <c r="F67" s="264"/>
      <c r="G67" s="264"/>
      <c r="H67" s="264"/>
      <c r="I67" s="264"/>
      <c r="J67" s="264"/>
      <c r="K67" s="266"/>
      <c r="L67" s="267"/>
      <c r="M67" s="267"/>
      <c r="N67" s="268"/>
      <c r="O67" s="264"/>
    </row>
    <row r="68" spans="1:15">
      <c r="A68" s="264"/>
      <c r="B68" s="264"/>
      <c r="C68" s="264"/>
      <c r="D68" s="264"/>
      <c r="E68" s="265"/>
      <c r="F68" s="264"/>
      <c r="G68" s="264"/>
      <c r="H68" s="264"/>
      <c r="I68" s="264"/>
      <c r="J68" s="264"/>
      <c r="K68" s="266"/>
      <c r="L68" s="267"/>
      <c r="M68" s="267"/>
      <c r="N68" s="268"/>
      <c r="O68" s="264"/>
    </row>
    <row r="69" spans="1:15">
      <c r="A69" s="264"/>
      <c r="B69" s="264"/>
      <c r="C69" s="264"/>
      <c r="D69" s="264"/>
      <c r="E69" s="265"/>
      <c r="F69" s="264"/>
      <c r="G69" s="264"/>
      <c r="H69" s="264"/>
      <c r="I69" s="264"/>
      <c r="J69" s="264"/>
      <c r="K69" s="266"/>
      <c r="L69" s="267"/>
      <c r="M69" s="267"/>
      <c r="N69" s="268"/>
      <c r="O69" s="264"/>
    </row>
  </sheetData>
  <mergeCells count="1">
    <mergeCell ref="A3:E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Vorwort</vt:lpstr>
      <vt:lpstr>Anleitung</vt:lpstr>
      <vt:lpstr>Beispiel</vt:lpstr>
      <vt:lpstr>Gesamt</vt:lpstr>
      <vt:lpstr>Teil 1-Gefahrstoffe</vt:lpstr>
      <vt:lpstr>Teil 2-Biostoffe</vt:lpstr>
      <vt:lpstr> Teil 3-pysikal. Einwirkg.</vt:lpstr>
      <vt:lpstr>Teil 4-sonstige T.</vt:lpstr>
      <vt:lpstr>Vorsorgekartei</vt:lpstr>
      <vt:lpstr>Dropdown-Liste Gesamt</vt:lpstr>
      <vt:lpstr>Dropdown-Liste Teil 1, GefSt</vt:lpstr>
      <vt:lpstr>Dropdown-Liste Teil 2, BioSt</vt:lpstr>
      <vt:lpstr>Dropdown-Liste Teil 3 u. 4</vt:lpstr>
    </vt:vector>
  </TitlesOfParts>
  <Company>Unfallkasse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Beate Kaiser</dc:creator>
  <cp:lastModifiedBy>Füting, Dirk</cp:lastModifiedBy>
  <cp:lastPrinted>2023-03-15T11:30:37Z</cp:lastPrinted>
  <dcterms:created xsi:type="dcterms:W3CDTF">2022-12-08T14:35:58Z</dcterms:created>
  <dcterms:modified xsi:type="dcterms:W3CDTF">2023-10-16T11:22:41Z</dcterms:modified>
</cp:coreProperties>
</file>